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tabRatio="601" activeTab="0"/>
  </bookViews>
  <sheets>
    <sheet name="38-CK" sheetId="1" r:id="rId1"/>
  </sheets>
  <externalReferences>
    <externalReference r:id="rId4"/>
    <externalReference r:id="rId5"/>
    <externalReference r:id="rId6"/>
  </externalReferences>
  <definedNames>
    <definedName name="_xlfn.IFERROR" hidden="1">#NAME?</definedName>
    <definedName name="ADP">#REF!</definedName>
    <definedName name="AKHAC">#REF!</definedName>
    <definedName name="ALTINH">#REF!</definedName>
    <definedName name="Anguon">'[3]Dt 2001'!#REF!</definedName>
    <definedName name="ANN">#REF!</definedName>
    <definedName name="ANQD">#REF!</definedName>
    <definedName name="ANQQH">'[3]Dt 2001'!#REF!</definedName>
    <definedName name="ANSNN">'[3]Dt 2001'!#REF!</definedName>
    <definedName name="ANSNNxnk">'[3]Dt 2001'!#REF!</definedName>
    <definedName name="APC">'[3]Dt 2001'!#REF!</definedName>
    <definedName name="ATW">#REF!</definedName>
    <definedName name="Can_doi">#REF!</definedName>
    <definedName name="DNNN">#REF!</definedName>
    <definedName name="Khac">#REF!</definedName>
    <definedName name="Khong_can_doi">#REF!</definedName>
    <definedName name="NQD">#REF!</definedName>
    <definedName name="NQQH">'[3]Dt 2001'!#REF!</definedName>
    <definedName name="NSNN">'[3]Dt 2001'!#REF!</definedName>
    <definedName name="PC">'[3]Dt 2001'!#REF!</definedName>
    <definedName name="Phan_cap">#REF!</definedName>
    <definedName name="Phi_le_phi">#REF!</definedName>
    <definedName name="_xlnm.Print_Area" localSheetId="0">'38-CK'!$A$1:$J$202</definedName>
    <definedName name="Print_Area_MI">'[1]KHT2'!#REF!</definedName>
    <definedName name="_xlnm.Print_Titles" localSheetId="0">'38-CK'!$7:$9</definedName>
    <definedName name="TW">#REF!</definedName>
  </definedNames>
  <calcPr fullCalcOnLoad="1"/>
</workbook>
</file>

<file path=xl/sharedStrings.xml><?xml version="1.0" encoding="utf-8"?>
<sst xmlns="http://schemas.openxmlformats.org/spreadsheetml/2006/main" count="219" uniqueCount="213">
  <si>
    <t>Đơn vị: Triệu đồng</t>
  </si>
  <si>
    <t>IV</t>
  </si>
  <si>
    <t>VI</t>
  </si>
  <si>
    <t>VII</t>
  </si>
  <si>
    <t>Tổng số</t>
  </si>
  <si>
    <t>II</t>
  </si>
  <si>
    <t>III</t>
  </si>
  <si>
    <t>I</t>
  </si>
  <si>
    <t>THÀNH PHỐ HỒ CHÍ MINH</t>
  </si>
  <si>
    <t>Trong đó</t>
  </si>
  <si>
    <t>A</t>
  </si>
  <si>
    <t>STT</t>
  </si>
  <si>
    <t>Chi thường xuyên</t>
  </si>
  <si>
    <t>B</t>
  </si>
  <si>
    <t>Chi đầu tư phát triển</t>
  </si>
  <si>
    <t>V</t>
  </si>
  <si>
    <t>2</t>
  </si>
  <si>
    <t>4</t>
  </si>
  <si>
    <t>Chi khác</t>
  </si>
  <si>
    <t>Tên đơn vị</t>
  </si>
  <si>
    <t>TỔNG SỐ</t>
  </si>
  <si>
    <t>CÁC CƠ QUAN, TỔ CHỨC</t>
  </si>
  <si>
    <t>Sở Kế hoạch và Đầu tư</t>
  </si>
  <si>
    <t>Sở Tư pháp</t>
  </si>
  <si>
    <t>Sở Công Thương</t>
  </si>
  <si>
    <t>Sở Khoa học và Công nghệ</t>
  </si>
  <si>
    <t>Sở Tài chính</t>
  </si>
  <si>
    <t>Sở Xây dựng</t>
  </si>
  <si>
    <t>Sở Giao thông vận tải</t>
  </si>
  <si>
    <t>Sở Giáo dục và Đào tạo</t>
  </si>
  <si>
    <t>Sở Y tế</t>
  </si>
  <si>
    <t>Sở Lao động - Thương binh và Xã hội</t>
  </si>
  <si>
    <t>Sở Du lịch</t>
  </si>
  <si>
    <t>Sở Tài nguyên và Môi trường</t>
  </si>
  <si>
    <t>Sở Nội vụ</t>
  </si>
  <si>
    <t>Sở Quy hoạch - Kiến trúc</t>
  </si>
  <si>
    <t>Ban Dân tộc</t>
  </si>
  <si>
    <t>Hội Liên hiệp phụ nữ thành phố Hồ Chí Minh</t>
  </si>
  <si>
    <t>Hội Nông dân thành phố Hồ Chí Minh</t>
  </si>
  <si>
    <t>Kiểm toán Nhà nước Khu vực IV</t>
  </si>
  <si>
    <t>Ban Quản lý đường sắt đô thị</t>
  </si>
  <si>
    <t>Ban Quản lý Đầu tư - Xây dựng Khu đô thị mới Thủ Thiêm</t>
  </si>
  <si>
    <t>Ban Quản lý Đầu tư - Xây dựng Khu đô thị Tây Bắc thành phố</t>
  </si>
  <si>
    <t>Ủy ban về người Việt Nam ở nước ngoài thành phố</t>
  </si>
  <si>
    <t>Đảng đoàn Hiệp hội doanh nghiệp</t>
  </si>
  <si>
    <t>Học viện Cán bộ thành phố</t>
  </si>
  <si>
    <t xml:space="preserve">Bảo hiểm xã hội thành phố </t>
  </si>
  <si>
    <t>Hiệp hội doanh nghiệp thành phố</t>
  </si>
  <si>
    <t>Trường Trung cấp Nghề Kỹ thuật Nghiệp vụ Tôn Đức Thắng</t>
  </si>
  <si>
    <t>Ban Quản lý các Khu chế xuất và công nghiệp thành phố</t>
  </si>
  <si>
    <t>Ban Quản lý An toàn thực phẩm thành phố</t>
  </si>
  <si>
    <t>Chi dự phòng ngân sách</t>
  </si>
  <si>
    <t>CHI DỰ PHÒNG NGÂN SÁCH</t>
  </si>
  <si>
    <t>CHI TẠO NGUỒN, ĐIỀU CHỈNH TIỀN LƯƠNG</t>
  </si>
  <si>
    <t>CHI CHUYỂN NGUỒN SANG NGÂN SÁCH NĂM SAU</t>
  </si>
  <si>
    <t>Quận 1</t>
  </si>
  <si>
    <t>Quận 3</t>
  </si>
  <si>
    <t>Quận 4</t>
  </si>
  <si>
    <t>Quận 5</t>
  </si>
  <si>
    <t>Quận 6</t>
  </si>
  <si>
    <t>Quận 7</t>
  </si>
  <si>
    <t>Quận 8</t>
  </si>
  <si>
    <t>Quận 10</t>
  </si>
  <si>
    <t>Quận 11</t>
  </si>
  <si>
    <t>Quận 12</t>
  </si>
  <si>
    <t>Quận Phú Nhuận</t>
  </si>
  <si>
    <t>Quận Gò Vấp</t>
  </si>
  <si>
    <t>Quận Bình Thạnh</t>
  </si>
  <si>
    <t>Quận Tân Bình</t>
  </si>
  <si>
    <t>Quận Tân Phú</t>
  </si>
  <si>
    <t>Quận Bình Tân</t>
  </si>
  <si>
    <t>Trường Đại học Sài Gòn</t>
  </si>
  <si>
    <t>Trường Đại học Y khoa Phạm Ngọc Thạch</t>
  </si>
  <si>
    <t xml:space="preserve">CHI BỔ SUNG QUỸ DỰ TRỮ TÀI CHÍNH </t>
  </si>
  <si>
    <t>Liên hiệp các Hội Khoa học và kỹ thuật thành phố</t>
  </si>
  <si>
    <t>Liên hiệp các Tổ chức hữu nghị thành phố</t>
  </si>
  <si>
    <t>Liên hiệp các Hội Văn học nghệ thuật thành phố</t>
  </si>
  <si>
    <t>Hội Nhà văn thành phố</t>
  </si>
  <si>
    <t>Hội Nhà báo thành phố</t>
  </si>
  <si>
    <t>Hội Luật gia thành phố</t>
  </si>
  <si>
    <t>Hội Chữ thập đỏ thành phố</t>
  </si>
  <si>
    <t>Hội Âm nhạc thành phố</t>
  </si>
  <si>
    <t>Hội Điện ảnh thành phố</t>
  </si>
  <si>
    <t>Hội Nghệ sĩ múa thành phố</t>
  </si>
  <si>
    <t>Hội Kiến trúc sư thành phố</t>
  </si>
  <si>
    <t>Hội Mỹ thuật thành phố</t>
  </si>
  <si>
    <t>Hội Sân khấu thành phố</t>
  </si>
  <si>
    <t>Hội Văn học nghệ thuật các dân tộc thiểu số thành phố</t>
  </si>
  <si>
    <t>Hội Nhiếp ảnh thành phố</t>
  </si>
  <si>
    <t>Hội Người mù thành phố</t>
  </si>
  <si>
    <t>Hội Đông y thành phố</t>
  </si>
  <si>
    <t>Hội Nạn nhân chất độc da cam/dioxin thành phố</t>
  </si>
  <si>
    <t>Hội Cựu thanh niên xung phong thành phố</t>
  </si>
  <si>
    <t>Hội Bảo trợ người khuyết tật và trẻ mồ côi thành phố</t>
  </si>
  <si>
    <t>Hội Khuyến học thành phố</t>
  </si>
  <si>
    <t>Ban liên lạc Cựu tù chính trị và tù binh thành phố</t>
  </si>
  <si>
    <t>Hội Khoa học, kỹ thuật và xây dựng thành phố</t>
  </si>
  <si>
    <t>Hội Làm vườn và trang trại thành phố</t>
  </si>
  <si>
    <t>Hội Sinh vật cảnh thành phố</t>
  </si>
  <si>
    <t>Hội Y học thành phố</t>
  </si>
  <si>
    <t>1</t>
  </si>
  <si>
    <t>3</t>
  </si>
  <si>
    <t>Column1</t>
  </si>
  <si>
    <t>Đài Tiếng nói nhân dân</t>
  </si>
  <si>
    <t>Liên minh Hợp tác xã thành phố</t>
  </si>
  <si>
    <t>Ủy ban Mặt trận tổ quốc Việt Nam thành phố Hồ Chí Minh</t>
  </si>
  <si>
    <t>Hội Cựu chiến binh thành phố Hồ Chí Minh</t>
  </si>
  <si>
    <t>Ban Quản lý Đầu tư và Xây dựng Khu đô thị mới Nam thành phố</t>
  </si>
  <si>
    <t>Ban Quản lý Công viên Lịch sử - Văn hóa Dân tộc</t>
  </si>
  <si>
    <t>Ban An toàn giao thông thành phố</t>
  </si>
  <si>
    <t>5</t>
  </si>
  <si>
    <t>Column7</t>
  </si>
  <si>
    <t>Column11</t>
  </si>
  <si>
    <t xml:space="preserve">CHI CHƯƠNG TRÌNH MỤC TIÊU </t>
  </si>
  <si>
    <t>Chi chuyển nguồn sang ngân sách năm sau</t>
  </si>
  <si>
    <t xml:space="preserve">Sở Nông nghiệp và Phát triển nông thôn </t>
  </si>
  <si>
    <t>Sở Thông tin và truyền thông</t>
  </si>
  <si>
    <t>Sở Văn hóa và Thể thao</t>
  </si>
  <si>
    <t>Thanh tra Thành phố</t>
  </si>
  <si>
    <t>Thành ủy</t>
  </si>
  <si>
    <t>Thành đoàn</t>
  </si>
  <si>
    <t>Cục Thi hành án dân sự TP</t>
  </si>
  <si>
    <t>Cục Thống kê TP</t>
  </si>
  <si>
    <t>Sở Ngoại vụ TP</t>
  </si>
  <si>
    <t>Tòa án nhân dân TP</t>
  </si>
  <si>
    <t>Viện Kiểm sát nhân dân TP</t>
  </si>
  <si>
    <t>Ban Đổi mới quản lý doanh nghiệp</t>
  </si>
  <si>
    <t>Ban Quản lý Khu công nghệ cao thành phố Hồ Chí Minh</t>
  </si>
  <si>
    <t>Ban Quản lý Khu Nông nghiệp công nghệ cao thành phố Hồ Chí Minh</t>
  </si>
  <si>
    <t>Lực lượng Thanh niên xung phong</t>
  </si>
  <si>
    <t>Trung tâm Điều khiển đèn tín hiệu giao thông</t>
  </si>
  <si>
    <t>Trung tâm Xúc tiến thương mại và đầu tư thành phố Hồ Chí Minh</t>
  </si>
  <si>
    <t>Viện Nghiên cứu phát triển thành phố</t>
  </si>
  <si>
    <t xml:space="preserve"> 243 </t>
  </si>
  <si>
    <t>Chi chương trình mục tiêu</t>
  </si>
  <si>
    <t>Chi trả nợ lãi do chính quyền địa phương vay (1)</t>
  </si>
  <si>
    <t>Chi bổ sung quỹ dự trữ tài chính (1)</t>
  </si>
  <si>
    <t>Column72</t>
  </si>
  <si>
    <t>Column73</t>
  </si>
  <si>
    <t>Column722</t>
  </si>
  <si>
    <t>Văn phòng Đoàn đại biểu quốc hội và Hội đồng nhân dân Thành phố</t>
  </si>
  <si>
    <t>Văn phòng Ủy ban nhân dân Thành phố</t>
  </si>
  <si>
    <t>Câu Lạc bộ hưu trí</t>
  </si>
  <si>
    <t>Câu lạc bộ Truyền thống kháng chiến thành phố</t>
  </si>
  <si>
    <t>Cục Quản lý thị trường Thành phố</t>
  </si>
  <si>
    <t>Column74</t>
  </si>
  <si>
    <t>CHI TRẢ NỢ LÃI CÁC KHOẢN DO CHÍNH QUYỀN ĐỊA PHƯƠNG VAY</t>
  </si>
  <si>
    <t>Ban Quản lý dự án đầu tư xây dựng các công trình giao thông Thành phố</t>
  </si>
  <si>
    <t>Cục thuế Thành phố</t>
  </si>
  <si>
    <t>Kho bạc Nhà nước TP</t>
  </si>
  <si>
    <t>Cục Hải quan TP</t>
  </si>
  <si>
    <t>Ban Quản lý dự án đầu tư xây dựng công trình Sở Tài nguyên và Môi trường</t>
  </si>
  <si>
    <t>Trung tâm Quản lý Hạ tầng kỹ thuật thành phố Hồ Chí Minh</t>
  </si>
  <si>
    <t>Ban Quản lý dự án đầu tư xây dựng Quận 1</t>
  </si>
  <si>
    <t>Ban Quản lý dự án đầu tư xây dựng Quận 3</t>
  </si>
  <si>
    <t>Phòng Quản lý đô thị Quận 4</t>
  </si>
  <si>
    <t>Ban Quản lý dự án đầu tư xây dựng khu vực Quận 5</t>
  </si>
  <si>
    <t>Ban Quản lý dự án đầu tư xây dựng khu vực Quận 7</t>
  </si>
  <si>
    <t>Ban Quản lý dự án đầu tư xây dựng khu vực Quận 8</t>
  </si>
  <si>
    <t>Ban Quản lý dự án đầu tư xây dựng khu vực Quận 10</t>
  </si>
  <si>
    <t>Phòng Quản lý đô thị Quận 11</t>
  </si>
  <si>
    <t>Ban Quản lý dự án đầu tư xây dựng khu vực Quận 11</t>
  </si>
  <si>
    <t>Ban Quản lý dự án đầu tư xây dựng khu vực Quận 12</t>
  </si>
  <si>
    <t>Ban Quản lý dự án đầu tư xây dựng khu vực Quận Bình Thạnh</t>
  </si>
  <si>
    <t>Ban Quản lý dự án đầu tư xây dựng khu vực Quận Bình Tân</t>
  </si>
  <si>
    <t>Ban Quản lý dự án đầu tư xây dựng khu vực Huyện Củ Chi</t>
  </si>
  <si>
    <t>Ủy ban nhân dân xã Trung Lập Thượng</t>
  </si>
  <si>
    <t>Ủy ban nhân dân xã Phước Vĩnh An</t>
  </si>
  <si>
    <t>Ủy ban nhân dân xã Phước Hiệp</t>
  </si>
  <si>
    <t>Ủy ban nhân dân xã Tân Thạnh Tây</t>
  </si>
  <si>
    <t>Ủy ban nhân dân xã Hòa Phú</t>
  </si>
  <si>
    <t>Ủy ban nhân dân xã Trung An</t>
  </si>
  <si>
    <t>Ủy ban nhân dân xã Tân An Hội</t>
  </si>
  <si>
    <t>Ủy ban nhân dân xã Phú Mỹ Hưng</t>
  </si>
  <si>
    <t>Ủy ban nhân dân xã Thái Mỹ</t>
  </si>
  <si>
    <t>Ủy ban nhân dân xã Phú Hòa Đông</t>
  </si>
  <si>
    <t>Ủy ban nhân dân xã Trung Lập Hạ</t>
  </si>
  <si>
    <t>Ủy ban nhân dân xã Nhuận Đức</t>
  </si>
  <si>
    <t>Ủy ban nhân dân xã Tân Phú Trung</t>
  </si>
  <si>
    <t>Ủy ban nhân dân xã An Nhơn Tây</t>
  </si>
  <si>
    <t>Ủy ban nhân dân xã An Phú</t>
  </si>
  <si>
    <t>Ủy ban nhân dân xã Phạm Văn Cội</t>
  </si>
  <si>
    <t>Ủy ban nhân dân xã Phước Thạnh</t>
  </si>
  <si>
    <t>Ủy ban nhân dân xã Đông Thạnh</t>
  </si>
  <si>
    <t>Ủy ban nhân dân xã Tân Hiệp</t>
  </si>
  <si>
    <t>Ủy ban nhân dân xã Thới Tam Thôn</t>
  </si>
  <si>
    <t>Ủy ban nhân dân xã Xuân Thới Sơn</t>
  </si>
  <si>
    <t>Ủy ban nhân dân xã Hưng Long</t>
  </si>
  <si>
    <t>Ủy ban nhân dân xã Bình Lợi</t>
  </si>
  <si>
    <t>Ủy ban nhân dân xã Tân Quý Tây</t>
  </si>
  <si>
    <t>Ủy ban nhân dân xã  Lê Minh Xuân</t>
  </si>
  <si>
    <t>Ủy ban nhân dân xã Phong Phú</t>
  </si>
  <si>
    <t>Ủy ban nhân dân xã Tân Qúy Tây</t>
  </si>
  <si>
    <t>Ủy ban nhân dân xã Vĩnh Lộc A</t>
  </si>
  <si>
    <t>Ủy ban nhân dân xã Phạm Văn Hai</t>
  </si>
  <si>
    <t>Ủy ban nhân dân xã Đa Phước</t>
  </si>
  <si>
    <t>Ủy ban nhân dân xã Bình Chánh</t>
  </si>
  <si>
    <t>Ủy ban nhân dân xã Quy Đức</t>
  </si>
  <si>
    <t>Ủy ban nhân dân xã Vĩnh Lộc B</t>
  </si>
  <si>
    <t>Ủy ban nhân dân xã Tân Nhựt</t>
  </si>
  <si>
    <t>Ủy ban nhân dân xã Tân Kiên</t>
  </si>
  <si>
    <t>Ủy ban nhân dân xã An Phú Tây</t>
  </si>
  <si>
    <t>Ban Quản lý dự án đầu tư xây dựng khu vực Huyện Bình Chánh</t>
  </si>
  <si>
    <t>Ban Quản lý dự án đầu tư xây dựng khu vực Huyện Cần Giờ</t>
  </si>
  <si>
    <t>Phòng Tài nguyên và Môi trường huyện Cần Giờ</t>
  </si>
  <si>
    <t>Ban Quản lý dự án đầu tư xây dựng khu vực Thành phố Thủ Đức</t>
  </si>
  <si>
    <t>Ban quản lý đầu tư xây dựng khu vực huyện Nhà Bè</t>
  </si>
  <si>
    <t xml:space="preserve">Sở Tài nguyên và môi trường </t>
  </si>
  <si>
    <t>Kinh phí quy hoạch (*)</t>
  </si>
  <si>
    <t xml:space="preserve">     (*): Căn cứ Nghị quyết số 22/2021/NQ-HĐND ngày 09/12/2021 của Hội đồng nhân dân Thành phố ban hành quy định phân cấp nguồn thu, nhiệm vụ chi cho từng cấp ngân sách thời kỳ ổn định ngân sách giai đoạn 2022-2025 và tỷ lệ phần trăm phân chia các khoản thu giữa các cấp ngân sách năm 2022 ở Thành phố Hồ Chí Minh; Quyết định số 45/2021/QĐ-UBND ngày 15/12/2021 của Ủy ban nhân dân Thành phố về giao nhiệm vụ thu, chi ngân sách cho các cơ quan, đơn vị và ngân sách cấp dưới thuộc Thành phố Hồ Chí Minh thời kỳ ổn định ngân sách giai đoạn 2022 - 2025 và tỷ lệ phần trăm (%) phân chia các khoản thu giữa ngân sách các cấp ở Thành phố Hồ Chí Minh năm 2022; trong đó, Thành phố quy định nội dung chi lĩnh vực quy hoạch thuộc nhiệm vụ chi các hoạt động kinh tế của ngân sách cấp Thành phố. Do đó, dự toán chi kinh phí quy hoạch năm 2023 bố trí kinh phí sự nghiệp (nội dung chi thuộc lĩnh vực chi sự nghiệp kinh tế) cho các đơn vị chủ đầu tư thực hiện công tác lập quy hoạch tại ngân sách cấp Thành phố. </t>
  </si>
  <si>
    <t>(Dự toán trình Hội đồng nhân dân)</t>
  </si>
  <si>
    <t>DỰ TOÁN CHI NGÂN SÁCH CẤP THÀNH PHỐ CHO TỪNG CƠ QUAN, TỔ CHỨC THEO LĨNH VỰC NĂM 2023</t>
  </si>
  <si>
    <t>Biểu số 38/CK-NSNN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</si>
</sst>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_-;\-* #,##0.00\ _€_-;_-* &quot;-&quot;??\ _€_-;_-@_-"/>
    <numFmt numFmtId="173" formatCode="_(* #,##0_);_(* \(#,##0\);_(* &quot;-&quot;??_);_(@_)"/>
    <numFmt numFmtId="174" formatCode="_-* #,##0\ _€_-;\-* #,##0\ _€_-;_-* &quot;-&quot;??\ _€_-;_-@_-"/>
    <numFmt numFmtId="175" formatCode="_-* #,##0.000000\ _€_-;\-* #,##0.000000\ _€_-;_-* &quot;-&quot;??\ _€_-;_-@_-"/>
    <numFmt numFmtId="176" formatCode="#,##0;[Red]\-#,##0;&quot; &quot;"/>
    <numFmt numFmtId="177" formatCode="#,##0;[Red]#,##0"/>
    <numFmt numFmtId="178" formatCode="0.0"/>
    <numFmt numFmtId="179" formatCode="###,###,###"/>
    <numFmt numFmtId="180" formatCode="0.0%"/>
    <numFmt numFmtId="181" formatCode="#,###;\-#,###;&quot;&quot;;_(@_)"/>
    <numFmt numFmtId="182" formatCode="&quot;$&quot;#,##0;\-&quot;$&quot;#,##0"/>
    <numFmt numFmtId="183" formatCode="#,###"/>
    <numFmt numFmtId="184" formatCode="_-* #,##0.00_-;\-* #,##0.00_-;_-* &quot;-&quot;??_-;_-@_-"/>
    <numFmt numFmtId="185" formatCode="_-* #,##0.0\ _€_-;\-* #,##0.0\ _€_-;_-* &quot;-&quot;??\ _€_-;_-@_-"/>
    <numFmt numFmtId="186" formatCode="_(* #,###_);[Red]_(* \(#,###\);_(* &quot;-&quot;??_);_(@_)"/>
    <numFmt numFmtId="187" formatCode="_-* #,##0.000\ _€_-;\-* #,##0.000\ _€_-;_-* &quot;-&quot;??\ _€_-;_-@_-"/>
    <numFmt numFmtId="188" formatCode="&quot;Ngày &quot;dd&quot; tháng &quot;mm&quot; năm &quot;yyyy"/>
    <numFmt numFmtId="189" formatCode="&quot;Ngày ___ tháng &quot;mm&quot; năm &quot;yyyy"/>
    <numFmt numFmtId="190" formatCode="_(* #,##0_);[Red]_(* \(#,##0\);_(* &quot;-&quot;??_);_(@_)"/>
    <numFmt numFmtId="191" formatCode="[$-409]dddd\,\ mmmm\ dd\,\ yyyy"/>
    <numFmt numFmtId="192" formatCode="[$-409]h:mm:ss\ AM/PM"/>
    <numFmt numFmtId="193" formatCode="_(* #,##0.0_);_(* \(#,##0.0\);_(* &quot;-&quot;_);_(@_)"/>
    <numFmt numFmtId="194" formatCode="_(* #,##0.00_);_(* \(#,##0.00\);_(* &quot;-&quot;_);_(@_)"/>
    <numFmt numFmtId="195" formatCode="_-* #,##0\ _₫_-;\-* #,##0\ _₫_-;_-* &quot;-&quot;??\ _₫_-;_-@_-"/>
    <numFmt numFmtId="196" formatCode="_-* #,##0_-;\-* #,##0_-;_-* &quot;-&quot;??_-;_-@_-"/>
    <numFmt numFmtId="197" formatCode="_(* #,##0_);_(* \(#,##0\);_(* &quot;-&quot;????_);_(@_)"/>
    <numFmt numFmtId="198" formatCode="[$-409]dddd\,\ mmmm\ d\,\ yyyy"/>
    <numFmt numFmtId="199" formatCode="#,##0.0"/>
    <numFmt numFmtId="200" formatCode="_(* 0#.0%_);[Red]_(* \(0#.0%\);_(* &quot;-&quot;??_);_(@_)"/>
    <numFmt numFmtId="201" formatCode="0##"/>
    <numFmt numFmtId="202" formatCode="_(* #,##0.000_);_(* \(#,##0.000\);_(* &quot;-&quot;??_);_(@_)"/>
    <numFmt numFmtId="203" formatCode="_(* #,##0.0_);_(* \(#,##0.0\);_(* &quot;-&quot;??_);_(@_)"/>
    <numFmt numFmtId="204" formatCode="_-* #,##0.0000\ _€_-;\-* #,##0.0000\ _€_-;_-* &quot;-&quot;??\ _€_-;_-@_-"/>
    <numFmt numFmtId="205" formatCode="0.00000"/>
    <numFmt numFmtId="206" formatCode="0.0000"/>
    <numFmt numFmtId="207" formatCode="0.000"/>
    <numFmt numFmtId="208" formatCode="_(* #,##0.0000_);_(* \(#,##0.0000\);_(* &quot;-&quot;????_);_(@_)"/>
    <numFmt numFmtId="209" formatCode="0.000%"/>
    <numFmt numFmtId="210" formatCode="0.0000%"/>
    <numFmt numFmtId="211" formatCode="0.00000%"/>
    <numFmt numFmtId="212" formatCode="#,##0.000"/>
    <numFmt numFmtId="213" formatCode="#,##0.0000"/>
    <numFmt numFmtId="214" formatCode="_(* #,###.0_);[Red]_(* \(#,###.0\);_(* &quot;-&quot;??_);_(@_)"/>
    <numFmt numFmtId="215" formatCode="_-* #,##0.00000\ _€_-;\-* #,##0.00000\ _€_-;_-* &quot;-&quot;??\ _€_-;_-@_-"/>
    <numFmt numFmtId="216" formatCode="&quot;Yes&quot;;&quot;Yes&quot;;&quot;No&quot;"/>
    <numFmt numFmtId="217" formatCode="&quot;True&quot;;&quot;True&quot;;&quot;False&quot;"/>
    <numFmt numFmtId="218" formatCode="&quot;On&quot;;&quot;On&quot;;&quot;Off&quot;"/>
    <numFmt numFmtId="219" formatCode="[$€-2]\ #,##0.00_);[Red]\([$€-2]\ #,##0.00\)"/>
    <numFmt numFmtId="220" formatCode="0.000000"/>
    <numFmt numFmtId="221" formatCode="0.0000000"/>
    <numFmt numFmtId="222" formatCode="0.00000000"/>
    <numFmt numFmtId="223" formatCode="_-* #,##0.0000000\ _€_-;\-* #,##0.0000000\ _€_-;_-* &quot;-&quot;??\ _€_-;_-@_-"/>
  </numFmts>
  <fonts count="44">
    <font>
      <sz val="10"/>
      <name val="Arial"/>
      <family val="0"/>
    </font>
    <font>
      <sz val="11"/>
      <color indexed="8"/>
      <name val="Arial"/>
      <family val="2"/>
    </font>
    <font>
      <sz val="10"/>
      <name val="Times New Roman"/>
      <family val="1"/>
    </font>
    <font>
      <sz val="12"/>
      <name val="VNI-Times"/>
      <family val="0"/>
    </font>
    <font>
      <sz val="12"/>
      <name val=".VnTime"/>
      <family val="2"/>
    </font>
    <font>
      <sz val="14"/>
      <name val=".VnTime"/>
      <family val="2"/>
    </font>
    <font>
      <sz val="13"/>
      <name val=".VnTime"/>
      <family val="2"/>
    </font>
    <font>
      <sz val="11"/>
      <color indexed="8"/>
      <name val="Calibri"/>
      <family val="2"/>
    </font>
    <font>
      <b/>
      <sz val="13"/>
      <name val="Times New Roman"/>
      <family val="1"/>
    </font>
    <font>
      <sz val="13"/>
      <name val="Times New Roman"/>
      <family val="1"/>
    </font>
    <font>
      <i/>
      <sz val="13"/>
      <name val="Times New Roman"/>
      <family val="1"/>
    </font>
    <font>
      <b/>
      <sz val="15"/>
      <name val="Times New Roman"/>
      <family val="1"/>
    </font>
    <font>
      <sz val="12"/>
      <name val=".VnArial Narrow"/>
      <family val="2"/>
    </font>
    <font>
      <sz val="9"/>
      <name val="Arial"/>
      <family val="2"/>
    </font>
    <font>
      <u val="single"/>
      <sz val="11"/>
      <color indexed="39"/>
      <name val="Arial"/>
      <family val="2"/>
    </font>
    <font>
      <b/>
      <i/>
      <sz val="15"/>
      <name val="Times New Roman"/>
      <family val="1"/>
    </font>
    <font>
      <b/>
      <sz val="18"/>
      <color indexed="62"/>
      <name val="Times New Roman"/>
      <family val="2"/>
    </font>
    <font>
      <b/>
      <sz val="15"/>
      <color indexed="62"/>
      <name val="Arial"/>
      <family val="2"/>
    </font>
    <font>
      <b/>
      <sz val="13"/>
      <color indexed="62"/>
      <name val="Arial"/>
      <family val="2"/>
    </font>
    <font>
      <b/>
      <sz val="11"/>
      <color indexed="62"/>
      <name val="Arial"/>
      <family val="2"/>
    </font>
    <font>
      <sz val="11"/>
      <color indexed="14"/>
      <name val="Arial"/>
      <family val="2"/>
    </font>
    <font>
      <sz val="14"/>
      <color indexed="8"/>
      <name val="Times New Roman"/>
      <family val="2"/>
    </font>
    <font>
      <sz val="11"/>
      <color indexed="8"/>
      <name val="Times New Roman"/>
      <family val="2"/>
    </font>
    <font>
      <sz val="11"/>
      <color indexed="9"/>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sz val="12"/>
      <color indexed="8"/>
      <name val="Times New Roman"/>
      <family val="2"/>
    </font>
    <font>
      <sz val="11"/>
      <color theme="1"/>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sz val="14"/>
      <color theme="1"/>
      <name val="Times New Roman"/>
      <family val="2"/>
    </font>
    <font>
      <sz val="11"/>
      <color theme="1"/>
      <name val="Times New Roman"/>
      <family val="2"/>
    </font>
    <font>
      <sz val="12"/>
      <color theme="1"/>
      <name val="Times New Roman"/>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0" fillId="18" borderId="0" applyNumberFormat="0" applyBorder="0" applyAlignment="0" applyProtection="0"/>
    <xf numFmtId="0" fontId="34" fillId="2" borderId="1" applyNumberFormat="0" applyAlignment="0" applyProtection="0"/>
    <xf numFmtId="0" fontId="35" fillId="19"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82" fontId="13" fillId="0" borderId="0" applyProtection="0">
      <alignment/>
    </xf>
    <xf numFmtId="172" fontId="0" fillId="0" borderId="0" applyFont="0" applyFill="0" applyBorder="0" applyAlignment="0" applyProtection="0"/>
    <xf numFmtId="43" fontId="4"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3" fillId="0" borderId="0" applyFont="0" applyFill="0" applyBorder="0" applyAlignment="0" applyProtection="0"/>
    <xf numFmtId="172" fontId="0" fillId="0" borderId="0" applyFont="0" applyFill="0" applyBorder="0" applyAlignment="0" applyProtection="0"/>
    <xf numFmtId="164" fontId="21" fillId="0" borderId="0" applyFont="0" applyFill="0" applyBorder="0" applyAlignment="0" applyProtection="0"/>
    <xf numFmtId="43" fontId="2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37" fillId="20" borderId="0" applyNumberFormat="0" applyBorder="0" applyAlignment="0" applyProtection="0"/>
    <xf numFmtId="181" fontId="6"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38" fillId="21"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41" fillId="0" borderId="0">
      <alignment/>
      <protection/>
    </xf>
    <xf numFmtId="0" fontId="42" fillId="0" borderId="0">
      <alignment/>
      <protection/>
    </xf>
    <xf numFmtId="0" fontId="32" fillId="0" borderId="0">
      <alignment/>
      <protection/>
    </xf>
    <xf numFmtId="0" fontId="4" fillId="0" borderId="0">
      <alignment/>
      <protection/>
    </xf>
    <xf numFmtId="0" fontId="13"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 fillId="0" borderId="0">
      <alignment/>
      <protection/>
    </xf>
    <xf numFmtId="0" fontId="32" fillId="0" borderId="0">
      <alignment/>
      <protection/>
    </xf>
    <xf numFmtId="0" fontId="43" fillId="0" borderId="0">
      <alignment/>
      <protection/>
    </xf>
    <xf numFmtId="0" fontId="5" fillId="0" borderId="0" applyProtection="0">
      <alignment/>
    </xf>
    <xf numFmtId="0" fontId="0" fillId="0" borderId="0">
      <alignment/>
      <protection/>
    </xf>
    <xf numFmtId="0" fontId="12" fillId="0" borderId="0">
      <alignment/>
      <protection/>
    </xf>
    <xf numFmtId="0" fontId="0" fillId="0" borderId="0">
      <alignment/>
      <protection/>
    </xf>
    <xf numFmtId="0" fontId="4" fillId="0" borderId="0">
      <alignment/>
      <protection/>
    </xf>
    <xf numFmtId="0" fontId="3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0" fillId="0" borderId="9" applyNumberFormat="0" applyFill="0" applyAlignment="0" applyProtection="0"/>
    <xf numFmtId="0" fontId="0" fillId="0" borderId="0" applyNumberFormat="0" applyFill="0" applyBorder="0" applyAlignment="0" applyProtection="0"/>
  </cellStyleXfs>
  <cellXfs count="29">
    <xf numFmtId="0" fontId="0" fillId="0" borderId="0" xfId="0" applyAlignment="1">
      <alignment/>
    </xf>
    <xf numFmtId="0" fontId="9" fillId="24" borderId="0" xfId="0" applyFont="1" applyFill="1" applyAlignment="1">
      <alignment/>
    </xf>
    <xf numFmtId="0" fontId="8" fillId="24" borderId="10" xfId="0" applyFont="1" applyFill="1" applyBorder="1" applyAlignment="1">
      <alignment vertical="center" wrapText="1"/>
    </xf>
    <xf numFmtId="0" fontId="9" fillId="24" borderId="10" xfId="0" applyFont="1" applyFill="1" applyBorder="1" applyAlignment="1">
      <alignment vertical="center" wrapText="1"/>
    </xf>
    <xf numFmtId="174" fontId="9" fillId="24" borderId="0" xfId="42" applyNumberFormat="1" applyFont="1" applyFill="1" applyAlignment="1">
      <alignment vertical="center"/>
    </xf>
    <xf numFmtId="0" fontId="9" fillId="24" borderId="0" xfId="70" applyFont="1" applyFill="1" applyAlignment="1">
      <alignment vertical="center"/>
      <protection/>
    </xf>
    <xf numFmtId="0" fontId="9" fillId="24" borderId="0" xfId="70" applyFont="1" applyFill="1" applyAlignment="1">
      <alignment vertical="center" wrapText="1"/>
      <protection/>
    </xf>
    <xf numFmtId="174" fontId="9" fillId="24" borderId="0" xfId="42" applyNumberFormat="1" applyFont="1" applyFill="1" applyAlignment="1">
      <alignment horizontal="right" vertical="center"/>
    </xf>
    <xf numFmtId="0" fontId="9" fillId="24" borderId="0" xfId="0" applyFont="1" applyFill="1" applyAlignment="1">
      <alignment vertical="center"/>
    </xf>
    <xf numFmtId="0" fontId="8" fillId="24" borderId="10" xfId="0" applyFont="1" applyFill="1" applyBorder="1" applyAlignment="1">
      <alignment horizontal="center" vertical="center"/>
    </xf>
    <xf numFmtId="0" fontId="8" fillId="24" borderId="0" xfId="0" applyFont="1" applyFill="1" applyAlignment="1">
      <alignment horizontal="center" vertical="center"/>
    </xf>
    <xf numFmtId="0" fontId="8" fillId="24" borderId="10" xfId="0" applyFont="1" applyFill="1" applyBorder="1" applyAlignment="1">
      <alignment vertical="center"/>
    </xf>
    <xf numFmtId="0" fontId="8" fillId="24" borderId="10" xfId="0" applyFont="1" applyFill="1" applyBorder="1" applyAlignment="1">
      <alignment/>
    </xf>
    <xf numFmtId="174" fontId="8" fillId="24" borderId="10" xfId="42" applyNumberFormat="1" applyFont="1" applyFill="1" applyBorder="1" applyAlignment="1">
      <alignment horizontal="right" vertical="center"/>
    </xf>
    <xf numFmtId="0" fontId="8" fillId="24" borderId="0" xfId="0" applyFont="1" applyFill="1" applyAlignment="1">
      <alignment vertical="center"/>
    </xf>
    <xf numFmtId="0" fontId="9" fillId="24" borderId="10" xfId="0" applyFont="1" applyFill="1" applyBorder="1" applyAlignment="1">
      <alignment vertical="center"/>
    </xf>
    <xf numFmtId="174" fontId="9" fillId="24" borderId="10" xfId="42" applyNumberFormat="1" applyFont="1" applyFill="1" applyBorder="1" applyAlignment="1">
      <alignment/>
    </xf>
    <xf numFmtId="0" fontId="10" fillId="24" borderId="10" xfId="0" applyFont="1" applyFill="1" applyBorder="1" applyAlignment="1">
      <alignment vertical="center"/>
    </xf>
    <xf numFmtId="0" fontId="10" fillId="24" borderId="10" xfId="0" applyFont="1" applyFill="1" applyBorder="1" applyAlignment="1">
      <alignment/>
    </xf>
    <xf numFmtId="174" fontId="10" fillId="24" borderId="10" xfId="42" applyNumberFormat="1" applyFont="1" applyFill="1" applyBorder="1" applyAlignment="1">
      <alignment/>
    </xf>
    <xf numFmtId="0" fontId="10" fillId="24" borderId="0" xfId="0" applyFont="1" applyFill="1" applyAlignment="1">
      <alignment vertical="center"/>
    </xf>
    <xf numFmtId="0" fontId="8" fillId="24" borderId="10" xfId="0" applyFont="1" applyFill="1" applyBorder="1" applyAlignment="1">
      <alignment horizontal="center" vertical="center" wrapText="1"/>
    </xf>
    <xf numFmtId="0" fontId="9" fillId="24" borderId="0" xfId="0" applyFont="1" applyFill="1" applyAlignment="1">
      <alignment horizontal="left" vertical="center" wrapText="1"/>
    </xf>
    <xf numFmtId="174" fontId="8" fillId="24" borderId="0" xfId="42" applyNumberFormat="1" applyFont="1" applyFill="1" applyAlignment="1">
      <alignment horizontal="center" vertical="center"/>
    </xf>
    <xf numFmtId="0" fontId="8" fillId="24" borderId="0" xfId="0" applyFont="1" applyFill="1" applyAlignment="1">
      <alignment vertical="center"/>
    </xf>
    <xf numFmtId="0" fontId="9" fillId="24" borderId="0" xfId="70" applyFont="1" applyFill="1" applyAlignment="1">
      <alignment horizontal="center" vertical="center"/>
      <protection/>
    </xf>
    <xf numFmtId="0" fontId="11" fillId="24" borderId="0" xfId="0" applyFont="1" applyFill="1" applyAlignment="1">
      <alignment horizontal="center" vertical="center"/>
    </xf>
    <xf numFmtId="0" fontId="15" fillId="24" borderId="0" xfId="0" applyFont="1" applyFill="1" applyAlignment="1">
      <alignment horizontal="center" vertical="center"/>
    </xf>
    <xf numFmtId="0" fontId="9" fillId="24" borderId="0" xfId="0" applyFont="1" applyFill="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2" xfId="45"/>
    <cellStyle name="Comma 28" xfId="46"/>
    <cellStyle name="Comma 3" xfId="47"/>
    <cellStyle name="Comma 3 2" xfId="48"/>
    <cellStyle name="Comma 4" xfId="49"/>
    <cellStyle name="Comma 4 2" xfId="50"/>
    <cellStyle name="Comma 5" xfId="51"/>
    <cellStyle name="Comma 6" xfId="52"/>
    <cellStyle name="Comma 7" xfId="53"/>
    <cellStyle name="Comma 8" xfId="54"/>
    <cellStyle name="Currency" xfId="55"/>
    <cellStyle name="Currency [0]" xfId="56"/>
    <cellStyle name="Explanatory Text" xfId="57"/>
    <cellStyle name="Followed Hyperlink" xfId="58"/>
    <cellStyle name="Good" xfId="59"/>
    <cellStyle name="HAI"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1" xfId="70"/>
    <cellStyle name="Normal 11 3" xfId="71"/>
    <cellStyle name="Normal 13" xfId="72"/>
    <cellStyle name="Normal 16" xfId="73"/>
    <cellStyle name="Normal 17" xfId="74"/>
    <cellStyle name="Normal 2" xfId="75"/>
    <cellStyle name="Normal 2 2" xfId="76"/>
    <cellStyle name="Normal 2 3" xfId="77"/>
    <cellStyle name="Normal 2 3 2" xfId="78"/>
    <cellStyle name="Normal 2 4" xfId="79"/>
    <cellStyle name="Normal 2 5" xfId="80"/>
    <cellStyle name="Normal 3" xfId="81"/>
    <cellStyle name="Normal 3 2" xfId="82"/>
    <cellStyle name="Normal 3 3" xfId="83"/>
    <cellStyle name="Normal 3 4" xfId="84"/>
    <cellStyle name="Normal 4" xfId="85"/>
    <cellStyle name="Normal 4 2" xfId="86"/>
    <cellStyle name="Normal 4 3" xfId="87"/>
    <cellStyle name="Normal 5" xfId="88"/>
    <cellStyle name="Normal 5 2" xfId="89"/>
    <cellStyle name="Normal 5 3" xfId="90"/>
    <cellStyle name="Normal 5 5" xfId="91"/>
    <cellStyle name="Normal 6" xfId="92"/>
    <cellStyle name="Normal 6 2" xfId="93"/>
    <cellStyle name="Normal 7" xfId="94"/>
    <cellStyle name="Normal 8" xfId="95"/>
    <cellStyle name="Normal 9" xfId="96"/>
    <cellStyle name="Normal 9 2" xfId="97"/>
    <cellStyle name="Note" xfId="98"/>
    <cellStyle name="Output" xfId="99"/>
    <cellStyle name="Percent" xfId="100"/>
    <cellStyle name="Percent 2" xfId="101"/>
    <cellStyle name="Percent 2 2 2" xfId="102"/>
    <cellStyle name="Percent 3" xfId="103"/>
    <cellStyle name="Title" xfId="104"/>
    <cellStyle name="Total" xfId="105"/>
    <cellStyle name="Warning Text" xfId="106"/>
  </cellStyles>
  <dxfs count="14">
    <dxf>
      <font>
        <color theme="0"/>
      </font>
      <fill>
        <patternFill patternType="none">
          <bgColor indexed="65"/>
        </patternFill>
      </fill>
      <border>
        <left style="thin"/>
        <right style="thin"/>
        <top style="thin"/>
        <bottom style="thin"/>
      </border>
    </dxf>
    <dxf>
      <font>
        <b val="0"/>
        <i val="0"/>
      </font>
    </dxf>
    <dxf>
      <font>
        <color theme="0"/>
      </font>
      <fill>
        <patternFill patternType="none">
          <bgColor indexed="65"/>
        </patternFill>
      </fill>
    </dxf>
    <dxf>
      <font>
        <b/>
        <i val="0"/>
      </font>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color theme="0"/>
      </font>
      <fill>
        <patternFill patternType="solid">
          <fgColor theme="6"/>
          <bgColor theme="6"/>
        </patternFill>
      </fill>
    </dxf>
    <dxf>
      <font>
        <color theme="1"/>
      </font>
      <border>
        <left style="thin">
          <color theme="6"/>
        </left>
        <right style="thin">
          <color theme="6"/>
        </right>
        <top style="thin">
          <color theme="6"/>
        </top>
        <bottom style="thin">
          <color theme="6"/>
        </bottom>
      </border>
    </dxf>
    <dxf>
      <font>
        <color theme="0"/>
      </font>
      <fill>
        <patternFill patternType="none">
          <bgColor indexed="65"/>
        </patternFill>
      </fill>
      <border>
        <left style="thin">
          <color rgb="FF000000"/>
        </left>
        <right style="thin">
          <color rgb="FF000000"/>
        </right>
        <top style="thin"/>
        <bottom style="thin">
          <color rgb="FF000000"/>
        </bottom>
      </border>
    </dxf>
  </dxfs>
  <tableStyles count="1" defaultTableStyle="TableStyleMedium9" defaultPivotStyle="PivotStyleLight16">
    <tableStyle name="TableStyleLight11 2" pivot="0" count="9">
      <tableStyleElement type="wholeTable" dxfId="12"/>
      <tableStyleElement type="headerRow" dxfId="11"/>
      <tableStyleElement type="totalRow" dxfId="10"/>
      <tableStyleElement type="firstColumn" dxfId="9"/>
      <tableStyleElement type="lastColumn" dxfId="8"/>
      <tableStyleElement type="firstRowStripe" dxfId="7"/>
      <tableStyleElement type="secondRowStripe" dxfId="6"/>
      <tableStyleElement type="firstColumnStripe" dxfId="5"/>
      <tableStyleElement type="secondColumn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mail.btc/mail/NSNN/TranNgocDuong.nsf/38d46bf5e8f08834852564b500129b2c/2a722422d6bdc320472575d900168db4/Body/M2/Mau%20bieu%20h%20gui_Gui%20N.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6"/>
      <sheetName val="Bieu 5"/>
      <sheetName val="Bieu 3"/>
      <sheetName val="KHT2"/>
      <sheetName val="Bieu 4"/>
      <sheetName val="KHT5"/>
      <sheetName val="KHT13"/>
      <sheetName val="BIEU 2"/>
      <sheetName val="bieu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ables/table1.xml><?xml version="1.0" encoding="utf-8"?>
<table xmlns="http://schemas.openxmlformats.org/spreadsheetml/2006/main" id="790" name="ND31_Bieu35" displayName="ND31_Bieu35" ref="A13:J200" comment="" totalsRowShown="0">
  <autoFilter ref="A13:J200"/>
  <tableColumns count="10">
    <tableColumn id="1" name="Column1"/>
    <tableColumn id="14" name="2"/>
    <tableColumn id="5" name="5"/>
    <tableColumn id="6" name="Column7"/>
    <tableColumn id="7" name=" 243 "/>
    <tableColumn id="8" name="Column72"/>
    <tableColumn id="9" name="Column73"/>
    <tableColumn id="16" name="Column74"/>
    <tableColumn id="10" name="Column11"/>
    <tableColumn id="13" name="Column72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J202"/>
  <sheetViews>
    <sheetView tabSelected="1" zoomScale="70" zoomScaleNormal="70" zoomScaleSheetLayoutView="70" zoomScalePageLayoutView="0" workbookViewId="0" topLeftCell="A1">
      <pane xSplit="2" ySplit="13" topLeftCell="C121" activePane="bottomRight" state="frozen"/>
      <selection pane="topLeft" activeCell="F20" sqref="F20"/>
      <selection pane="topRight" activeCell="F20" sqref="F20"/>
      <selection pane="bottomLeft" activeCell="F20" sqref="F20"/>
      <selection pane="bottomRight" activeCell="D160" sqref="D160"/>
    </sheetView>
  </sheetViews>
  <sheetFormatPr defaultColWidth="8.421875" defaultRowHeight="12.75" outlineLevelRow="1"/>
  <cols>
    <col min="1" max="1" width="7.140625" style="5" customWidth="1"/>
    <col min="2" max="2" width="45.140625" style="6" customWidth="1"/>
    <col min="3" max="3" width="24.7109375" style="4" customWidth="1"/>
    <col min="4" max="9" width="18.421875" style="4" customWidth="1"/>
    <col min="10" max="10" width="18.57421875" style="4" customWidth="1"/>
    <col min="11" max="16384" width="8.421875" style="5" customWidth="1"/>
  </cols>
  <sheetData>
    <row r="1" spans="1:10" ht="20.25" customHeight="1">
      <c r="A1" s="24" t="s">
        <v>8</v>
      </c>
      <c r="B1" s="24"/>
      <c r="H1" s="23" t="s">
        <v>212</v>
      </c>
      <c r="I1" s="23"/>
      <c r="J1" s="23"/>
    </row>
    <row r="2" spans="1:10" ht="16.5">
      <c r="A2" s="25"/>
      <c r="B2" s="25"/>
      <c r="H2" s="23"/>
      <c r="I2" s="23"/>
      <c r="J2" s="23"/>
    </row>
    <row r="3" ht="6" customHeight="1">
      <c r="J3" s="7"/>
    </row>
    <row r="4" spans="1:10" s="8" customFormat="1" ht="27" customHeight="1">
      <c r="A4" s="26" t="s">
        <v>211</v>
      </c>
      <c r="B4" s="26"/>
      <c r="C4" s="26"/>
      <c r="D4" s="26"/>
      <c r="E4" s="26"/>
      <c r="F4" s="26"/>
      <c r="G4" s="26"/>
      <c r="H4" s="26"/>
      <c r="I4" s="26"/>
      <c r="J4" s="26"/>
    </row>
    <row r="5" spans="1:10" s="8" customFormat="1" ht="32.25" customHeight="1">
      <c r="A5" s="27" t="s">
        <v>210</v>
      </c>
      <c r="B5" s="27"/>
      <c r="C5" s="27"/>
      <c r="D5" s="27"/>
      <c r="E5" s="27"/>
      <c r="F5" s="27"/>
      <c r="G5" s="27"/>
      <c r="H5" s="27"/>
      <c r="I5" s="27"/>
      <c r="J5" s="27"/>
    </row>
    <row r="6" spans="9:10" ht="24.75" customHeight="1">
      <c r="I6" s="28" t="s">
        <v>0</v>
      </c>
      <c r="J6" s="28"/>
    </row>
    <row r="7" spans="1:10" ht="37.5" customHeight="1">
      <c r="A7" s="21" t="s">
        <v>11</v>
      </c>
      <c r="B7" s="21" t="s">
        <v>19</v>
      </c>
      <c r="C7" s="21" t="s">
        <v>4</v>
      </c>
      <c r="D7" s="21" t="s">
        <v>14</v>
      </c>
      <c r="E7" s="21" t="s">
        <v>12</v>
      </c>
      <c r="F7" s="21" t="s">
        <v>135</v>
      </c>
      <c r="G7" s="21" t="s">
        <v>136</v>
      </c>
      <c r="H7" s="21" t="s">
        <v>51</v>
      </c>
      <c r="I7" s="21" t="s">
        <v>134</v>
      </c>
      <c r="J7" s="21" t="s">
        <v>114</v>
      </c>
    </row>
    <row r="8" spans="1:10" ht="98.25" customHeight="1">
      <c r="A8" s="21"/>
      <c r="B8" s="21"/>
      <c r="C8" s="21"/>
      <c r="D8" s="21"/>
      <c r="E8" s="21"/>
      <c r="F8" s="21"/>
      <c r="G8" s="21"/>
      <c r="H8" s="21"/>
      <c r="I8" s="21"/>
      <c r="J8" s="21"/>
    </row>
    <row r="9" spans="1:10" s="10" customFormat="1" ht="31.5" customHeight="1">
      <c r="A9" s="9" t="s">
        <v>10</v>
      </c>
      <c r="B9" s="9" t="s">
        <v>13</v>
      </c>
      <c r="C9" s="9" t="s">
        <v>100</v>
      </c>
      <c r="D9" s="9" t="s">
        <v>16</v>
      </c>
      <c r="E9" s="9" t="s">
        <v>101</v>
      </c>
      <c r="F9" s="9" t="s">
        <v>17</v>
      </c>
      <c r="G9" s="9" t="s">
        <v>110</v>
      </c>
      <c r="H9" s="9">
        <v>6</v>
      </c>
      <c r="I9" s="9">
        <v>7</v>
      </c>
      <c r="J9" s="9">
        <v>8</v>
      </c>
    </row>
    <row r="10" spans="1:10" s="14" customFormat="1" ht="25.5" customHeight="1">
      <c r="A10" s="11"/>
      <c r="B10" s="12" t="s">
        <v>20</v>
      </c>
      <c r="C10" s="13">
        <v>114564453.711436</v>
      </c>
      <c r="D10" s="13">
        <v>46038661.4504</v>
      </c>
      <c r="E10" s="13">
        <v>48620347.261036</v>
      </c>
      <c r="F10" s="13">
        <v>1159322</v>
      </c>
      <c r="G10" s="13">
        <v>11400</v>
      </c>
      <c r="H10" s="13">
        <v>3132813</v>
      </c>
      <c r="I10" s="13">
        <v>15601911</v>
      </c>
      <c r="J10" s="13">
        <v>0</v>
      </c>
    </row>
    <row r="11" spans="1:10" s="14" customFormat="1" ht="25.5" customHeight="1">
      <c r="A11" s="11" t="s">
        <v>7</v>
      </c>
      <c r="B11" s="12" t="s">
        <v>21</v>
      </c>
      <c r="C11" s="13">
        <v>94659007.711436</v>
      </c>
      <c r="D11" s="13">
        <v>46038661.4504</v>
      </c>
      <c r="E11" s="13">
        <v>48620347.261036</v>
      </c>
      <c r="F11" s="13">
        <v>0</v>
      </c>
      <c r="G11" s="13">
        <v>0</v>
      </c>
      <c r="H11" s="13">
        <v>0</v>
      </c>
      <c r="I11" s="13">
        <v>0</v>
      </c>
      <c r="J11" s="13">
        <v>0</v>
      </c>
    </row>
    <row r="12" spans="1:10" s="20" customFormat="1" ht="16.5" customHeight="1">
      <c r="A12" s="17"/>
      <c r="B12" s="18" t="s">
        <v>9</v>
      </c>
      <c r="C12" s="19"/>
      <c r="D12" s="19"/>
      <c r="E12" s="19"/>
      <c r="F12" s="19"/>
      <c r="G12" s="19"/>
      <c r="H12" s="19"/>
      <c r="I12" s="19"/>
      <c r="J12" s="19"/>
    </row>
    <row r="13" spans="1:10" ht="13.5" customHeight="1" hidden="1" outlineLevel="1">
      <c r="A13" s="15" t="s">
        <v>102</v>
      </c>
      <c r="B13" s="3" t="s">
        <v>16</v>
      </c>
      <c r="C13" s="16" t="s">
        <v>110</v>
      </c>
      <c r="D13" s="16" t="s">
        <v>111</v>
      </c>
      <c r="E13" s="16" t="s">
        <v>133</v>
      </c>
      <c r="F13" s="16" t="s">
        <v>137</v>
      </c>
      <c r="G13" s="16" t="s">
        <v>138</v>
      </c>
      <c r="H13" s="16" t="s">
        <v>145</v>
      </c>
      <c r="I13" s="16" t="s">
        <v>112</v>
      </c>
      <c r="J13" s="16" t="s">
        <v>139</v>
      </c>
    </row>
    <row r="14" spans="1:10" s="8" customFormat="1" ht="47.25" customHeight="1" collapsed="1">
      <c r="A14" s="15">
        <v>1</v>
      </c>
      <c r="B14" s="3" t="s">
        <v>140</v>
      </c>
      <c r="C14" s="16">
        <v>64147</v>
      </c>
      <c r="D14" s="16">
        <v>0</v>
      </c>
      <c r="E14" s="16">
        <v>64147</v>
      </c>
      <c r="F14" s="16">
        <v>0</v>
      </c>
      <c r="G14" s="16">
        <v>0</v>
      </c>
      <c r="H14" s="16"/>
      <c r="I14" s="16">
        <v>0</v>
      </c>
      <c r="J14" s="16">
        <v>0</v>
      </c>
    </row>
    <row r="15" spans="1:10" ht="45.75" customHeight="1">
      <c r="A15" s="15">
        <v>2</v>
      </c>
      <c r="B15" s="3" t="s">
        <v>141</v>
      </c>
      <c r="C15" s="16">
        <v>173976</v>
      </c>
      <c r="D15" s="16">
        <v>0</v>
      </c>
      <c r="E15" s="16">
        <v>173976</v>
      </c>
      <c r="F15" s="16">
        <v>0</v>
      </c>
      <c r="G15" s="16">
        <v>0</v>
      </c>
      <c r="H15" s="16"/>
      <c r="I15" s="16">
        <v>0</v>
      </c>
      <c r="J15" s="16">
        <v>0</v>
      </c>
    </row>
    <row r="16" spans="1:10" ht="45.75" customHeight="1">
      <c r="A16" s="15">
        <v>3</v>
      </c>
      <c r="B16" s="3" t="s">
        <v>115</v>
      </c>
      <c r="C16" s="16">
        <v>607789</v>
      </c>
      <c r="D16" s="16">
        <v>0</v>
      </c>
      <c r="E16" s="16">
        <v>607789</v>
      </c>
      <c r="F16" s="16">
        <v>0</v>
      </c>
      <c r="G16" s="16">
        <v>0</v>
      </c>
      <c r="H16" s="16"/>
      <c r="I16" s="16">
        <v>0</v>
      </c>
      <c r="J16" s="16">
        <v>0</v>
      </c>
    </row>
    <row r="17" spans="1:10" ht="24" customHeight="1">
      <c r="A17" s="15">
        <v>4</v>
      </c>
      <c r="B17" s="3" t="s">
        <v>22</v>
      </c>
      <c r="C17" s="16">
        <v>78159</v>
      </c>
      <c r="D17" s="16">
        <v>0</v>
      </c>
      <c r="E17" s="16">
        <v>78159</v>
      </c>
      <c r="F17" s="16">
        <v>0</v>
      </c>
      <c r="G17" s="16">
        <v>0</v>
      </c>
      <c r="H17" s="16"/>
      <c r="I17" s="16">
        <v>0</v>
      </c>
      <c r="J17" s="16">
        <v>0</v>
      </c>
    </row>
    <row r="18" spans="1:10" ht="20.25" customHeight="1">
      <c r="A18" s="15">
        <v>5</v>
      </c>
      <c r="B18" s="3" t="s">
        <v>23</v>
      </c>
      <c r="C18" s="16">
        <v>49049</v>
      </c>
      <c r="D18" s="16">
        <v>0</v>
      </c>
      <c r="E18" s="16">
        <v>49049</v>
      </c>
      <c r="F18" s="16">
        <v>0</v>
      </c>
      <c r="G18" s="16">
        <v>0</v>
      </c>
      <c r="H18" s="16"/>
      <c r="I18" s="16">
        <v>0</v>
      </c>
      <c r="J18" s="16">
        <v>0</v>
      </c>
    </row>
    <row r="19" spans="1:10" ht="21.75" customHeight="1">
      <c r="A19" s="15">
        <v>6</v>
      </c>
      <c r="B19" s="3" t="s">
        <v>24</v>
      </c>
      <c r="C19" s="16">
        <v>154209</v>
      </c>
      <c r="D19" s="16">
        <v>0</v>
      </c>
      <c r="E19" s="16">
        <v>154209</v>
      </c>
      <c r="F19" s="16">
        <v>0</v>
      </c>
      <c r="G19" s="16">
        <v>0</v>
      </c>
      <c r="H19" s="16"/>
      <c r="I19" s="16">
        <v>0</v>
      </c>
      <c r="J19" s="16">
        <v>0</v>
      </c>
    </row>
    <row r="20" spans="1:10" ht="24" customHeight="1">
      <c r="A20" s="15">
        <v>7</v>
      </c>
      <c r="B20" s="3" t="s">
        <v>25</v>
      </c>
      <c r="C20" s="16">
        <v>310508</v>
      </c>
      <c r="D20" s="16">
        <v>0</v>
      </c>
      <c r="E20" s="16">
        <v>310508</v>
      </c>
      <c r="F20" s="16">
        <v>0</v>
      </c>
      <c r="G20" s="16">
        <v>0</v>
      </c>
      <c r="H20" s="16"/>
      <c r="I20" s="16">
        <v>0</v>
      </c>
      <c r="J20" s="16">
        <v>0</v>
      </c>
    </row>
    <row r="21" spans="1:10" ht="23.25" customHeight="1">
      <c r="A21" s="15">
        <v>8</v>
      </c>
      <c r="B21" s="3" t="s">
        <v>26</v>
      </c>
      <c r="C21" s="16">
        <v>93596</v>
      </c>
      <c r="D21" s="16">
        <v>0</v>
      </c>
      <c r="E21" s="16">
        <v>93596</v>
      </c>
      <c r="F21" s="16">
        <v>0</v>
      </c>
      <c r="G21" s="16">
        <v>0</v>
      </c>
      <c r="H21" s="16"/>
      <c r="I21" s="16">
        <v>0</v>
      </c>
      <c r="J21" s="16">
        <v>0</v>
      </c>
    </row>
    <row r="22" spans="1:10" s="8" customFormat="1" ht="23.25" customHeight="1">
      <c r="A22" s="15">
        <v>9</v>
      </c>
      <c r="B22" s="3" t="s">
        <v>27</v>
      </c>
      <c r="C22" s="16">
        <v>3605557</v>
      </c>
      <c r="D22" s="16">
        <v>0</v>
      </c>
      <c r="E22" s="16">
        <v>3605557</v>
      </c>
      <c r="F22" s="16">
        <v>0</v>
      </c>
      <c r="G22" s="16">
        <v>0</v>
      </c>
      <c r="H22" s="16"/>
      <c r="I22" s="16">
        <v>0</v>
      </c>
      <c r="J22" s="16">
        <v>0</v>
      </c>
    </row>
    <row r="23" spans="1:10" s="8" customFormat="1" ht="24.75" customHeight="1">
      <c r="A23" s="15">
        <v>10</v>
      </c>
      <c r="B23" s="3" t="s">
        <v>109</v>
      </c>
      <c r="C23" s="16">
        <v>26472</v>
      </c>
      <c r="D23" s="16">
        <v>0</v>
      </c>
      <c r="E23" s="16">
        <v>26472</v>
      </c>
      <c r="F23" s="16">
        <v>0</v>
      </c>
      <c r="G23" s="16">
        <v>0</v>
      </c>
      <c r="H23" s="16"/>
      <c r="I23" s="16">
        <v>0</v>
      </c>
      <c r="J23" s="16">
        <v>0</v>
      </c>
    </row>
    <row r="24" spans="1:10" s="8" customFormat="1" ht="20.25" customHeight="1">
      <c r="A24" s="15">
        <v>11</v>
      </c>
      <c r="B24" s="3" t="s">
        <v>28</v>
      </c>
      <c r="C24" s="16">
        <v>4333589</v>
      </c>
      <c r="D24" s="16">
        <v>0</v>
      </c>
      <c r="E24" s="16">
        <v>4333589</v>
      </c>
      <c r="F24" s="16">
        <v>0</v>
      </c>
      <c r="G24" s="16">
        <v>0</v>
      </c>
      <c r="H24" s="16"/>
      <c r="I24" s="16">
        <v>0</v>
      </c>
      <c r="J24" s="16">
        <v>0</v>
      </c>
    </row>
    <row r="25" spans="1:10" ht="24.75" customHeight="1">
      <c r="A25" s="15">
        <v>12</v>
      </c>
      <c r="B25" s="3" t="s">
        <v>29</v>
      </c>
      <c r="C25" s="16">
        <v>4197936</v>
      </c>
      <c r="D25" s="16">
        <v>0</v>
      </c>
      <c r="E25" s="16">
        <v>4197936</v>
      </c>
      <c r="F25" s="16">
        <v>0</v>
      </c>
      <c r="G25" s="16">
        <v>0</v>
      </c>
      <c r="H25" s="16"/>
      <c r="I25" s="16">
        <v>0</v>
      </c>
      <c r="J25" s="16">
        <v>0</v>
      </c>
    </row>
    <row r="26" spans="1:10" ht="23.25" customHeight="1">
      <c r="A26" s="15">
        <v>13</v>
      </c>
      <c r="B26" s="3" t="s">
        <v>30</v>
      </c>
      <c r="C26" s="16">
        <v>4099675</v>
      </c>
      <c r="D26" s="16">
        <v>0</v>
      </c>
      <c r="E26" s="16">
        <v>4099675</v>
      </c>
      <c r="F26" s="16">
        <v>0</v>
      </c>
      <c r="G26" s="16">
        <v>0</v>
      </c>
      <c r="H26" s="16"/>
      <c r="I26" s="16">
        <v>0</v>
      </c>
      <c r="J26" s="16">
        <v>0</v>
      </c>
    </row>
    <row r="27" spans="1:10" s="1" customFormat="1" ht="36.75" customHeight="1">
      <c r="A27" s="15">
        <v>14</v>
      </c>
      <c r="B27" s="3" t="s">
        <v>31</v>
      </c>
      <c r="C27" s="16">
        <v>1537312</v>
      </c>
      <c r="D27" s="16">
        <v>0</v>
      </c>
      <c r="E27" s="16">
        <v>1537312</v>
      </c>
      <c r="F27" s="16">
        <v>0</v>
      </c>
      <c r="G27" s="16">
        <v>0</v>
      </c>
      <c r="H27" s="16"/>
      <c r="I27" s="16">
        <v>0</v>
      </c>
      <c r="J27" s="16">
        <v>0</v>
      </c>
    </row>
    <row r="28" spans="1:10" s="8" customFormat="1" ht="27" customHeight="1">
      <c r="A28" s="15">
        <v>15</v>
      </c>
      <c r="B28" s="3" t="s">
        <v>33</v>
      </c>
      <c r="C28" s="16">
        <v>2030912</v>
      </c>
      <c r="D28" s="16">
        <v>0</v>
      </c>
      <c r="E28" s="16">
        <v>2030912</v>
      </c>
      <c r="F28" s="16">
        <v>0</v>
      </c>
      <c r="G28" s="16">
        <v>0</v>
      </c>
      <c r="H28" s="16"/>
      <c r="I28" s="16">
        <v>0</v>
      </c>
      <c r="J28" s="16">
        <v>0</v>
      </c>
    </row>
    <row r="29" spans="1:10" ht="24" customHeight="1">
      <c r="A29" s="15">
        <v>16</v>
      </c>
      <c r="B29" s="3" t="s">
        <v>116</v>
      </c>
      <c r="C29" s="16">
        <v>514673</v>
      </c>
      <c r="D29" s="16">
        <v>0</v>
      </c>
      <c r="E29" s="16">
        <v>514673</v>
      </c>
      <c r="F29" s="16">
        <v>0</v>
      </c>
      <c r="G29" s="16">
        <v>0</v>
      </c>
      <c r="H29" s="16"/>
      <c r="I29" s="16">
        <v>0</v>
      </c>
      <c r="J29" s="16">
        <v>0</v>
      </c>
    </row>
    <row r="30" spans="1:10" ht="21" customHeight="1">
      <c r="A30" s="15">
        <v>17</v>
      </c>
      <c r="B30" s="3" t="s">
        <v>32</v>
      </c>
      <c r="C30" s="16">
        <v>92834</v>
      </c>
      <c r="D30" s="16">
        <v>0</v>
      </c>
      <c r="E30" s="16">
        <v>92834</v>
      </c>
      <c r="F30" s="16">
        <v>0</v>
      </c>
      <c r="G30" s="16">
        <v>0</v>
      </c>
      <c r="H30" s="16"/>
      <c r="I30" s="16">
        <v>0</v>
      </c>
      <c r="J30" s="16">
        <v>0</v>
      </c>
    </row>
    <row r="31" spans="1:10" ht="21.75" customHeight="1">
      <c r="A31" s="15">
        <v>18</v>
      </c>
      <c r="B31" s="3" t="s">
        <v>117</v>
      </c>
      <c r="C31" s="16">
        <v>1398592</v>
      </c>
      <c r="D31" s="16">
        <v>0</v>
      </c>
      <c r="E31" s="16">
        <v>1398592</v>
      </c>
      <c r="F31" s="16">
        <v>0</v>
      </c>
      <c r="G31" s="16">
        <v>0</v>
      </c>
      <c r="H31" s="16"/>
      <c r="I31" s="16">
        <v>0</v>
      </c>
      <c r="J31" s="16">
        <v>0</v>
      </c>
    </row>
    <row r="32" spans="1:10" ht="22.5" customHeight="1">
      <c r="A32" s="15">
        <v>19</v>
      </c>
      <c r="B32" s="3" t="s">
        <v>34</v>
      </c>
      <c r="C32" s="16">
        <v>244237</v>
      </c>
      <c r="D32" s="16">
        <v>0</v>
      </c>
      <c r="E32" s="16">
        <v>244237</v>
      </c>
      <c r="F32" s="16">
        <v>0</v>
      </c>
      <c r="G32" s="16">
        <v>0</v>
      </c>
      <c r="H32" s="16"/>
      <c r="I32" s="16">
        <v>0</v>
      </c>
      <c r="J32" s="16">
        <v>0</v>
      </c>
    </row>
    <row r="33" spans="1:10" ht="27" customHeight="1">
      <c r="A33" s="15">
        <v>20</v>
      </c>
      <c r="B33" s="3" t="s">
        <v>118</v>
      </c>
      <c r="C33" s="16">
        <v>91870</v>
      </c>
      <c r="D33" s="16">
        <v>0</v>
      </c>
      <c r="E33" s="16">
        <v>91870</v>
      </c>
      <c r="F33" s="16">
        <v>0</v>
      </c>
      <c r="G33" s="16">
        <v>0</v>
      </c>
      <c r="H33" s="16"/>
      <c r="I33" s="16">
        <v>0</v>
      </c>
      <c r="J33" s="16">
        <v>0</v>
      </c>
    </row>
    <row r="34" spans="1:10" ht="24" customHeight="1">
      <c r="A34" s="15">
        <v>21</v>
      </c>
      <c r="B34" s="3" t="s">
        <v>35</v>
      </c>
      <c r="C34" s="16">
        <v>79386</v>
      </c>
      <c r="D34" s="16">
        <v>0</v>
      </c>
      <c r="E34" s="16">
        <v>79386</v>
      </c>
      <c r="F34" s="16">
        <v>0</v>
      </c>
      <c r="G34" s="16">
        <v>0</v>
      </c>
      <c r="H34" s="16"/>
      <c r="I34" s="16">
        <v>0</v>
      </c>
      <c r="J34" s="16">
        <v>0</v>
      </c>
    </row>
    <row r="35" spans="1:10" ht="25.5" customHeight="1">
      <c r="A35" s="15">
        <v>22</v>
      </c>
      <c r="B35" s="3" t="s">
        <v>103</v>
      </c>
      <c r="C35" s="16">
        <v>71187</v>
      </c>
      <c r="D35" s="16">
        <v>0</v>
      </c>
      <c r="E35" s="16">
        <v>71187</v>
      </c>
      <c r="F35" s="16">
        <v>0</v>
      </c>
      <c r="G35" s="16">
        <v>0</v>
      </c>
      <c r="H35" s="16"/>
      <c r="I35" s="16">
        <v>0</v>
      </c>
      <c r="J35" s="16">
        <v>0</v>
      </c>
    </row>
    <row r="36" spans="1:10" ht="25.5" customHeight="1">
      <c r="A36" s="15">
        <v>23</v>
      </c>
      <c r="B36" s="3" t="s">
        <v>36</v>
      </c>
      <c r="C36" s="16">
        <v>26621</v>
      </c>
      <c r="D36" s="16">
        <v>0</v>
      </c>
      <c r="E36" s="16">
        <v>26621</v>
      </c>
      <c r="F36" s="16">
        <v>0</v>
      </c>
      <c r="G36" s="16">
        <v>0</v>
      </c>
      <c r="H36" s="16"/>
      <c r="I36" s="16">
        <v>0</v>
      </c>
      <c r="J36" s="16">
        <v>0</v>
      </c>
    </row>
    <row r="37" spans="1:10" ht="39" customHeight="1">
      <c r="A37" s="15">
        <v>24</v>
      </c>
      <c r="B37" s="3" t="s">
        <v>49</v>
      </c>
      <c r="C37" s="16">
        <v>14981</v>
      </c>
      <c r="D37" s="16">
        <v>0</v>
      </c>
      <c r="E37" s="16">
        <v>14981</v>
      </c>
      <c r="F37" s="16">
        <v>0</v>
      </c>
      <c r="G37" s="16">
        <v>0</v>
      </c>
      <c r="H37" s="16"/>
      <c r="I37" s="16">
        <v>0</v>
      </c>
      <c r="J37" s="16">
        <v>0</v>
      </c>
    </row>
    <row r="38" spans="1:10" ht="24" customHeight="1">
      <c r="A38" s="15">
        <v>25</v>
      </c>
      <c r="B38" s="3" t="s">
        <v>119</v>
      </c>
      <c r="C38" s="16">
        <v>1084178</v>
      </c>
      <c r="D38" s="16">
        <v>0</v>
      </c>
      <c r="E38" s="16">
        <v>1084178</v>
      </c>
      <c r="F38" s="16">
        <v>0</v>
      </c>
      <c r="G38" s="16">
        <v>0</v>
      </c>
      <c r="H38" s="16"/>
      <c r="I38" s="16">
        <v>0</v>
      </c>
      <c r="J38" s="16">
        <v>0</v>
      </c>
    </row>
    <row r="39" spans="1:10" ht="41.25" customHeight="1">
      <c r="A39" s="15">
        <v>26</v>
      </c>
      <c r="B39" s="3" t="s">
        <v>105</v>
      </c>
      <c r="C39" s="16">
        <v>50287</v>
      </c>
      <c r="D39" s="16">
        <v>0</v>
      </c>
      <c r="E39" s="16">
        <v>50287</v>
      </c>
      <c r="F39" s="16">
        <v>0</v>
      </c>
      <c r="G39" s="16">
        <v>0</v>
      </c>
      <c r="H39" s="16"/>
      <c r="I39" s="16">
        <v>0</v>
      </c>
      <c r="J39" s="16">
        <v>0</v>
      </c>
    </row>
    <row r="40" spans="1:10" ht="27" customHeight="1">
      <c r="A40" s="15">
        <v>27</v>
      </c>
      <c r="B40" s="3" t="s">
        <v>120</v>
      </c>
      <c r="C40" s="16">
        <v>120771</v>
      </c>
      <c r="D40" s="16">
        <v>0</v>
      </c>
      <c r="E40" s="16">
        <v>120771</v>
      </c>
      <c r="F40" s="16">
        <v>0</v>
      </c>
      <c r="G40" s="16">
        <v>0</v>
      </c>
      <c r="H40" s="16"/>
      <c r="I40" s="16">
        <v>0</v>
      </c>
      <c r="J40" s="16">
        <v>0</v>
      </c>
    </row>
    <row r="41" spans="1:10" ht="39" customHeight="1">
      <c r="A41" s="15">
        <v>28</v>
      </c>
      <c r="B41" s="3" t="s">
        <v>37</v>
      </c>
      <c r="C41" s="16">
        <v>28319</v>
      </c>
      <c r="D41" s="16">
        <v>0</v>
      </c>
      <c r="E41" s="16">
        <v>28319</v>
      </c>
      <c r="F41" s="16">
        <v>0</v>
      </c>
      <c r="G41" s="16">
        <v>0</v>
      </c>
      <c r="H41" s="16"/>
      <c r="I41" s="16">
        <v>0</v>
      </c>
      <c r="J41" s="16">
        <v>0</v>
      </c>
    </row>
    <row r="42" spans="1:10" ht="40.5" customHeight="1">
      <c r="A42" s="15">
        <v>29</v>
      </c>
      <c r="B42" s="3" t="s">
        <v>38</v>
      </c>
      <c r="C42" s="16">
        <v>38258</v>
      </c>
      <c r="D42" s="16">
        <v>0</v>
      </c>
      <c r="E42" s="16">
        <v>38258</v>
      </c>
      <c r="F42" s="16">
        <v>0</v>
      </c>
      <c r="G42" s="16">
        <v>0</v>
      </c>
      <c r="H42" s="16"/>
      <c r="I42" s="16">
        <v>0</v>
      </c>
      <c r="J42" s="16">
        <v>0</v>
      </c>
    </row>
    <row r="43" spans="1:10" ht="42.75" customHeight="1">
      <c r="A43" s="15">
        <v>30</v>
      </c>
      <c r="B43" s="3" t="s">
        <v>106</v>
      </c>
      <c r="C43" s="16">
        <v>8972</v>
      </c>
      <c r="D43" s="16">
        <v>0</v>
      </c>
      <c r="E43" s="16">
        <v>8972</v>
      </c>
      <c r="F43" s="16">
        <v>0</v>
      </c>
      <c r="G43" s="16">
        <v>0</v>
      </c>
      <c r="H43" s="16"/>
      <c r="I43" s="16">
        <v>0</v>
      </c>
      <c r="J43" s="16">
        <v>0</v>
      </c>
    </row>
    <row r="44" spans="1:10" ht="41.25" customHeight="1">
      <c r="A44" s="15">
        <v>31</v>
      </c>
      <c r="B44" s="3" t="s">
        <v>48</v>
      </c>
      <c r="C44" s="16">
        <v>27279</v>
      </c>
      <c r="D44" s="16">
        <v>0</v>
      </c>
      <c r="E44" s="16">
        <v>27279</v>
      </c>
      <c r="F44" s="16">
        <v>0</v>
      </c>
      <c r="G44" s="16">
        <v>0</v>
      </c>
      <c r="H44" s="16"/>
      <c r="I44" s="16">
        <v>0</v>
      </c>
      <c r="J44" s="16">
        <v>0</v>
      </c>
    </row>
    <row r="45" spans="1:10" ht="37.5" customHeight="1">
      <c r="A45" s="15">
        <v>32</v>
      </c>
      <c r="B45" s="3" t="s">
        <v>74</v>
      </c>
      <c r="C45" s="16">
        <v>6109</v>
      </c>
      <c r="D45" s="16">
        <v>0</v>
      </c>
      <c r="E45" s="16">
        <v>6109</v>
      </c>
      <c r="F45" s="16">
        <v>0</v>
      </c>
      <c r="G45" s="16">
        <v>0</v>
      </c>
      <c r="H45" s="16"/>
      <c r="I45" s="16">
        <v>0</v>
      </c>
      <c r="J45" s="16">
        <v>0</v>
      </c>
    </row>
    <row r="46" spans="1:10" ht="39" customHeight="1">
      <c r="A46" s="15">
        <v>33</v>
      </c>
      <c r="B46" s="3" t="s">
        <v>75</v>
      </c>
      <c r="C46" s="16">
        <v>7647</v>
      </c>
      <c r="D46" s="16">
        <v>0</v>
      </c>
      <c r="E46" s="16">
        <v>7647</v>
      </c>
      <c r="F46" s="16">
        <v>0</v>
      </c>
      <c r="G46" s="16">
        <v>0</v>
      </c>
      <c r="H46" s="16"/>
      <c r="I46" s="16">
        <v>0</v>
      </c>
      <c r="J46" s="16">
        <v>0</v>
      </c>
    </row>
    <row r="47" spans="1:10" ht="38.25" customHeight="1">
      <c r="A47" s="15">
        <v>34</v>
      </c>
      <c r="B47" s="3" t="s">
        <v>76</v>
      </c>
      <c r="C47" s="16">
        <v>12294</v>
      </c>
      <c r="D47" s="16">
        <v>0</v>
      </c>
      <c r="E47" s="16">
        <v>12294</v>
      </c>
      <c r="F47" s="16">
        <v>0</v>
      </c>
      <c r="G47" s="16">
        <v>0</v>
      </c>
      <c r="H47" s="16"/>
      <c r="I47" s="16">
        <v>0</v>
      </c>
      <c r="J47" s="16">
        <v>0</v>
      </c>
    </row>
    <row r="48" spans="1:10" ht="23.25" customHeight="1">
      <c r="A48" s="15">
        <v>35</v>
      </c>
      <c r="B48" s="3" t="s">
        <v>104</v>
      </c>
      <c r="C48" s="16">
        <v>5258</v>
      </c>
      <c r="D48" s="16">
        <v>0</v>
      </c>
      <c r="E48" s="16">
        <v>5258</v>
      </c>
      <c r="F48" s="16">
        <v>0</v>
      </c>
      <c r="G48" s="16">
        <v>0</v>
      </c>
      <c r="H48" s="16"/>
      <c r="I48" s="16">
        <v>0</v>
      </c>
      <c r="J48" s="16">
        <v>0</v>
      </c>
    </row>
    <row r="49" spans="1:10" s="8" customFormat="1" ht="24" customHeight="1">
      <c r="A49" s="15">
        <v>36</v>
      </c>
      <c r="B49" s="3" t="s">
        <v>142</v>
      </c>
      <c r="C49" s="16">
        <v>494</v>
      </c>
      <c r="D49" s="16">
        <v>0</v>
      </c>
      <c r="E49" s="16">
        <v>494</v>
      </c>
      <c r="F49" s="16">
        <v>0</v>
      </c>
      <c r="G49" s="16">
        <v>0</v>
      </c>
      <c r="H49" s="16"/>
      <c r="I49" s="16">
        <v>0</v>
      </c>
      <c r="J49" s="16">
        <v>0</v>
      </c>
    </row>
    <row r="50" spans="1:10" s="8" customFormat="1" ht="37.5" customHeight="1">
      <c r="A50" s="15">
        <v>37</v>
      </c>
      <c r="B50" s="3" t="s">
        <v>143</v>
      </c>
      <c r="C50" s="16">
        <v>1898</v>
      </c>
      <c r="D50" s="16">
        <v>0</v>
      </c>
      <c r="E50" s="16">
        <v>1898</v>
      </c>
      <c r="F50" s="16">
        <v>0</v>
      </c>
      <c r="G50" s="16">
        <v>0</v>
      </c>
      <c r="H50" s="16"/>
      <c r="I50" s="16">
        <v>0</v>
      </c>
      <c r="J50" s="16">
        <v>0</v>
      </c>
    </row>
    <row r="51" spans="1:10" ht="26.25" customHeight="1">
      <c r="A51" s="15">
        <v>38</v>
      </c>
      <c r="B51" s="3" t="s">
        <v>77</v>
      </c>
      <c r="C51" s="16">
        <v>3145</v>
      </c>
      <c r="D51" s="16">
        <v>0</v>
      </c>
      <c r="E51" s="16">
        <v>3145</v>
      </c>
      <c r="F51" s="16">
        <v>0</v>
      </c>
      <c r="G51" s="16">
        <v>0</v>
      </c>
      <c r="H51" s="16"/>
      <c r="I51" s="16">
        <v>0</v>
      </c>
      <c r="J51" s="16">
        <v>0</v>
      </c>
    </row>
    <row r="52" spans="1:10" ht="27" customHeight="1">
      <c r="A52" s="15">
        <v>39</v>
      </c>
      <c r="B52" s="3" t="s">
        <v>78</v>
      </c>
      <c r="C52" s="16">
        <v>2460</v>
      </c>
      <c r="D52" s="16">
        <v>0</v>
      </c>
      <c r="E52" s="16">
        <v>2460</v>
      </c>
      <c r="F52" s="16">
        <v>0</v>
      </c>
      <c r="G52" s="16">
        <v>0</v>
      </c>
      <c r="H52" s="16"/>
      <c r="I52" s="16">
        <v>0</v>
      </c>
      <c r="J52" s="16">
        <v>0</v>
      </c>
    </row>
    <row r="53" spans="1:10" ht="25.5" customHeight="1">
      <c r="A53" s="15">
        <v>40</v>
      </c>
      <c r="B53" s="3" t="s">
        <v>79</v>
      </c>
      <c r="C53" s="16">
        <v>1048</v>
      </c>
      <c r="D53" s="16">
        <v>0</v>
      </c>
      <c r="E53" s="16">
        <v>1048</v>
      </c>
      <c r="F53" s="16">
        <v>0</v>
      </c>
      <c r="G53" s="16">
        <v>0</v>
      </c>
      <c r="H53" s="16"/>
      <c r="I53" s="16">
        <v>0</v>
      </c>
      <c r="J53" s="16">
        <v>0</v>
      </c>
    </row>
    <row r="54" spans="1:10" ht="23.25" customHeight="1">
      <c r="A54" s="15">
        <v>41</v>
      </c>
      <c r="B54" s="3" t="s">
        <v>80</v>
      </c>
      <c r="C54" s="16">
        <v>5527</v>
      </c>
      <c r="D54" s="16">
        <v>0</v>
      </c>
      <c r="E54" s="16">
        <v>5527</v>
      </c>
      <c r="F54" s="16">
        <v>0</v>
      </c>
      <c r="G54" s="16">
        <v>0</v>
      </c>
      <c r="H54" s="16"/>
      <c r="I54" s="16">
        <v>0</v>
      </c>
      <c r="J54" s="16">
        <v>0</v>
      </c>
    </row>
    <row r="55" spans="1:10" ht="26.25" customHeight="1">
      <c r="A55" s="15">
        <v>42</v>
      </c>
      <c r="B55" s="3" t="s">
        <v>81</v>
      </c>
      <c r="C55" s="16">
        <v>6560</v>
      </c>
      <c r="D55" s="16">
        <v>0</v>
      </c>
      <c r="E55" s="16">
        <v>6560</v>
      </c>
      <c r="F55" s="16">
        <v>0</v>
      </c>
      <c r="G55" s="16">
        <v>0</v>
      </c>
      <c r="H55" s="16"/>
      <c r="I55" s="16">
        <v>0</v>
      </c>
      <c r="J55" s="16">
        <v>0</v>
      </c>
    </row>
    <row r="56" spans="1:10" ht="23.25" customHeight="1">
      <c r="A56" s="15">
        <v>43</v>
      </c>
      <c r="B56" s="3" t="s">
        <v>82</v>
      </c>
      <c r="C56" s="16">
        <v>2925</v>
      </c>
      <c r="D56" s="16">
        <v>0</v>
      </c>
      <c r="E56" s="16">
        <v>2925</v>
      </c>
      <c r="F56" s="16">
        <v>0</v>
      </c>
      <c r="G56" s="16">
        <v>0</v>
      </c>
      <c r="H56" s="16"/>
      <c r="I56" s="16">
        <v>0</v>
      </c>
      <c r="J56" s="16">
        <v>0</v>
      </c>
    </row>
    <row r="57" spans="1:10" ht="22.5" customHeight="1">
      <c r="A57" s="15">
        <v>44</v>
      </c>
      <c r="B57" s="3" t="s">
        <v>83</v>
      </c>
      <c r="C57" s="16">
        <v>2865</v>
      </c>
      <c r="D57" s="16">
        <v>0</v>
      </c>
      <c r="E57" s="16">
        <v>2865</v>
      </c>
      <c r="F57" s="16">
        <v>0</v>
      </c>
      <c r="G57" s="16">
        <v>0</v>
      </c>
      <c r="H57" s="16"/>
      <c r="I57" s="16">
        <v>0</v>
      </c>
      <c r="J57" s="16">
        <v>0</v>
      </c>
    </row>
    <row r="58" spans="1:10" ht="27" customHeight="1">
      <c r="A58" s="15">
        <v>45</v>
      </c>
      <c r="B58" s="3" t="s">
        <v>84</v>
      </c>
      <c r="C58" s="16">
        <v>2110</v>
      </c>
      <c r="D58" s="16">
        <v>0</v>
      </c>
      <c r="E58" s="16">
        <v>2110</v>
      </c>
      <c r="F58" s="16">
        <v>0</v>
      </c>
      <c r="G58" s="16">
        <v>0</v>
      </c>
      <c r="H58" s="16"/>
      <c r="I58" s="16">
        <v>0</v>
      </c>
      <c r="J58" s="16">
        <v>0</v>
      </c>
    </row>
    <row r="59" spans="1:10" ht="23.25" customHeight="1">
      <c r="A59" s="15">
        <v>46</v>
      </c>
      <c r="B59" s="3" t="s">
        <v>85</v>
      </c>
      <c r="C59" s="16">
        <v>3633</v>
      </c>
      <c r="D59" s="16">
        <v>0</v>
      </c>
      <c r="E59" s="16">
        <v>3633</v>
      </c>
      <c r="F59" s="16">
        <v>0</v>
      </c>
      <c r="G59" s="16">
        <v>0</v>
      </c>
      <c r="H59" s="16"/>
      <c r="I59" s="16">
        <v>0</v>
      </c>
      <c r="J59" s="16">
        <v>0</v>
      </c>
    </row>
    <row r="60" spans="1:10" ht="23.25" customHeight="1">
      <c r="A60" s="15">
        <v>47</v>
      </c>
      <c r="B60" s="3" t="s">
        <v>86</v>
      </c>
      <c r="C60" s="16">
        <v>3701</v>
      </c>
      <c r="D60" s="16">
        <v>0</v>
      </c>
      <c r="E60" s="16">
        <v>3701</v>
      </c>
      <c r="F60" s="16">
        <v>0</v>
      </c>
      <c r="G60" s="16">
        <v>0</v>
      </c>
      <c r="H60" s="16"/>
      <c r="I60" s="16">
        <v>0</v>
      </c>
      <c r="J60" s="16">
        <v>0</v>
      </c>
    </row>
    <row r="61" spans="1:10" ht="39" customHeight="1">
      <c r="A61" s="15">
        <v>48</v>
      </c>
      <c r="B61" s="3" t="s">
        <v>87</v>
      </c>
      <c r="C61" s="16">
        <v>1971</v>
      </c>
      <c r="D61" s="16">
        <v>0</v>
      </c>
      <c r="E61" s="16">
        <v>1971</v>
      </c>
      <c r="F61" s="16">
        <v>0</v>
      </c>
      <c r="G61" s="16">
        <v>0</v>
      </c>
      <c r="H61" s="16"/>
      <c r="I61" s="16">
        <v>0</v>
      </c>
      <c r="J61" s="16">
        <v>0</v>
      </c>
    </row>
    <row r="62" spans="1:10" ht="22.5" customHeight="1">
      <c r="A62" s="15">
        <v>49</v>
      </c>
      <c r="B62" s="3" t="s">
        <v>88</v>
      </c>
      <c r="C62" s="16">
        <v>1989</v>
      </c>
      <c r="D62" s="16">
        <v>0</v>
      </c>
      <c r="E62" s="16">
        <v>1989</v>
      </c>
      <c r="F62" s="16">
        <v>0</v>
      </c>
      <c r="G62" s="16">
        <v>0</v>
      </c>
      <c r="H62" s="16"/>
      <c r="I62" s="16">
        <v>0</v>
      </c>
      <c r="J62" s="16">
        <v>0</v>
      </c>
    </row>
    <row r="63" spans="1:10" ht="23.25" customHeight="1">
      <c r="A63" s="15">
        <v>50</v>
      </c>
      <c r="B63" s="3" t="s">
        <v>89</v>
      </c>
      <c r="C63" s="16">
        <v>4210</v>
      </c>
      <c r="D63" s="16">
        <v>0</v>
      </c>
      <c r="E63" s="16">
        <v>4210</v>
      </c>
      <c r="F63" s="16">
        <v>0</v>
      </c>
      <c r="G63" s="16">
        <v>0</v>
      </c>
      <c r="H63" s="16"/>
      <c r="I63" s="16">
        <v>0</v>
      </c>
      <c r="J63" s="16">
        <v>0</v>
      </c>
    </row>
    <row r="64" spans="1:10" ht="27.75" customHeight="1">
      <c r="A64" s="15">
        <v>51</v>
      </c>
      <c r="B64" s="3" t="s">
        <v>90</v>
      </c>
      <c r="C64" s="16">
        <v>684</v>
      </c>
      <c r="D64" s="16">
        <v>0</v>
      </c>
      <c r="E64" s="16">
        <v>684</v>
      </c>
      <c r="F64" s="16">
        <v>0</v>
      </c>
      <c r="G64" s="16">
        <v>0</v>
      </c>
      <c r="H64" s="16"/>
      <c r="I64" s="16">
        <v>0</v>
      </c>
      <c r="J64" s="16">
        <v>0</v>
      </c>
    </row>
    <row r="65" spans="1:10" ht="41.25" customHeight="1">
      <c r="A65" s="15">
        <v>52</v>
      </c>
      <c r="B65" s="3" t="s">
        <v>91</v>
      </c>
      <c r="C65" s="16">
        <v>704</v>
      </c>
      <c r="D65" s="16">
        <v>0</v>
      </c>
      <c r="E65" s="16">
        <v>704</v>
      </c>
      <c r="F65" s="16">
        <v>0</v>
      </c>
      <c r="G65" s="16">
        <v>0</v>
      </c>
      <c r="H65" s="16"/>
      <c r="I65" s="16">
        <v>0</v>
      </c>
      <c r="J65" s="16">
        <v>0</v>
      </c>
    </row>
    <row r="66" spans="1:10" ht="39" customHeight="1">
      <c r="A66" s="15">
        <v>53</v>
      </c>
      <c r="B66" s="3" t="s">
        <v>92</v>
      </c>
      <c r="C66" s="16">
        <v>1532</v>
      </c>
      <c r="D66" s="16">
        <v>0</v>
      </c>
      <c r="E66" s="16">
        <v>1532</v>
      </c>
      <c r="F66" s="16">
        <v>0</v>
      </c>
      <c r="G66" s="16">
        <v>0</v>
      </c>
      <c r="H66" s="16"/>
      <c r="I66" s="16">
        <v>0</v>
      </c>
      <c r="J66" s="16">
        <v>0</v>
      </c>
    </row>
    <row r="67" spans="1:10" ht="39" customHeight="1">
      <c r="A67" s="15">
        <v>54</v>
      </c>
      <c r="B67" s="3" t="s">
        <v>93</v>
      </c>
      <c r="C67" s="16">
        <v>24114</v>
      </c>
      <c r="D67" s="16">
        <v>0</v>
      </c>
      <c r="E67" s="16">
        <v>24114</v>
      </c>
      <c r="F67" s="16">
        <v>0</v>
      </c>
      <c r="G67" s="16">
        <v>0</v>
      </c>
      <c r="H67" s="16"/>
      <c r="I67" s="16">
        <v>0</v>
      </c>
      <c r="J67" s="16">
        <v>0</v>
      </c>
    </row>
    <row r="68" spans="1:10" ht="26.25" customHeight="1">
      <c r="A68" s="15">
        <v>55</v>
      </c>
      <c r="B68" s="3" t="s">
        <v>94</v>
      </c>
      <c r="C68" s="16">
        <v>957</v>
      </c>
      <c r="D68" s="16">
        <v>0</v>
      </c>
      <c r="E68" s="16">
        <v>957</v>
      </c>
      <c r="F68" s="16">
        <v>0</v>
      </c>
      <c r="G68" s="16">
        <v>0</v>
      </c>
      <c r="H68" s="16"/>
      <c r="I68" s="16">
        <v>0</v>
      </c>
      <c r="J68" s="16">
        <v>0</v>
      </c>
    </row>
    <row r="69" spans="1:10" ht="39.75" customHeight="1">
      <c r="A69" s="15">
        <v>56</v>
      </c>
      <c r="B69" s="3" t="s">
        <v>95</v>
      </c>
      <c r="C69" s="16">
        <v>258</v>
      </c>
      <c r="D69" s="16">
        <v>0</v>
      </c>
      <c r="E69" s="16">
        <v>258</v>
      </c>
      <c r="F69" s="16">
        <v>0</v>
      </c>
      <c r="G69" s="16">
        <v>0</v>
      </c>
      <c r="H69" s="16"/>
      <c r="I69" s="16">
        <v>0</v>
      </c>
      <c r="J69" s="16">
        <v>0</v>
      </c>
    </row>
    <row r="70" spans="1:10" ht="24" customHeight="1">
      <c r="A70" s="15">
        <v>57</v>
      </c>
      <c r="B70" s="3" t="s">
        <v>44</v>
      </c>
      <c r="C70" s="16">
        <v>180</v>
      </c>
      <c r="D70" s="16">
        <v>0</v>
      </c>
      <c r="E70" s="16">
        <v>180</v>
      </c>
      <c r="F70" s="16">
        <v>0</v>
      </c>
      <c r="G70" s="16">
        <v>0</v>
      </c>
      <c r="H70" s="16"/>
      <c r="I70" s="16">
        <v>0</v>
      </c>
      <c r="J70" s="16">
        <v>0</v>
      </c>
    </row>
    <row r="71" spans="1:10" ht="39.75" customHeight="1">
      <c r="A71" s="15">
        <v>59</v>
      </c>
      <c r="B71" s="3" t="s">
        <v>96</v>
      </c>
      <c r="C71" s="16">
        <v>236</v>
      </c>
      <c r="D71" s="16">
        <v>0</v>
      </c>
      <c r="E71" s="16">
        <v>236</v>
      </c>
      <c r="F71" s="16">
        <v>0</v>
      </c>
      <c r="G71" s="16">
        <v>0</v>
      </c>
      <c r="H71" s="16"/>
      <c r="I71" s="16">
        <v>0</v>
      </c>
      <c r="J71" s="16">
        <v>0</v>
      </c>
    </row>
    <row r="72" spans="1:10" ht="36" customHeight="1">
      <c r="A72" s="15">
        <v>60</v>
      </c>
      <c r="B72" s="3" t="s">
        <v>97</v>
      </c>
      <c r="C72" s="16">
        <v>0</v>
      </c>
      <c r="D72" s="16">
        <v>0</v>
      </c>
      <c r="E72" s="16">
        <v>0</v>
      </c>
      <c r="F72" s="16">
        <v>0</v>
      </c>
      <c r="G72" s="16">
        <v>0</v>
      </c>
      <c r="H72" s="16"/>
      <c r="I72" s="16">
        <v>0</v>
      </c>
      <c r="J72" s="16">
        <v>0</v>
      </c>
    </row>
    <row r="73" spans="1:10" ht="24" customHeight="1">
      <c r="A73" s="15">
        <v>61</v>
      </c>
      <c r="B73" s="3" t="s">
        <v>98</v>
      </c>
      <c r="C73" s="16">
        <v>0</v>
      </c>
      <c r="D73" s="16">
        <v>0</v>
      </c>
      <c r="E73" s="16">
        <v>0</v>
      </c>
      <c r="F73" s="16">
        <v>0</v>
      </c>
      <c r="G73" s="16">
        <v>0</v>
      </c>
      <c r="H73" s="16"/>
      <c r="I73" s="16">
        <v>0</v>
      </c>
      <c r="J73" s="16">
        <v>0</v>
      </c>
    </row>
    <row r="74" spans="1:10" ht="24.75" customHeight="1">
      <c r="A74" s="15">
        <f>+A73+1</f>
        <v>62</v>
      </c>
      <c r="B74" s="3" t="s">
        <v>99</v>
      </c>
      <c r="C74" s="16">
        <v>307</v>
      </c>
      <c r="D74" s="16">
        <v>0</v>
      </c>
      <c r="E74" s="16">
        <v>307</v>
      </c>
      <c r="F74" s="16">
        <v>0</v>
      </c>
      <c r="G74" s="16">
        <v>0</v>
      </c>
      <c r="H74" s="16"/>
      <c r="I74" s="16">
        <v>0</v>
      </c>
      <c r="J74" s="16">
        <v>0</v>
      </c>
    </row>
    <row r="75" spans="1:10" ht="27" customHeight="1">
      <c r="A75" s="15">
        <f>+A74+1</f>
        <v>63</v>
      </c>
      <c r="B75" s="3" t="s">
        <v>121</v>
      </c>
      <c r="C75" s="16">
        <v>11332</v>
      </c>
      <c r="D75" s="16">
        <v>0</v>
      </c>
      <c r="E75" s="16">
        <v>11332</v>
      </c>
      <c r="F75" s="16">
        <v>0</v>
      </c>
      <c r="G75" s="16">
        <v>0</v>
      </c>
      <c r="H75" s="16"/>
      <c r="I75" s="16">
        <v>0</v>
      </c>
      <c r="J75" s="16">
        <v>0</v>
      </c>
    </row>
    <row r="76" spans="1:10" ht="27" customHeight="1">
      <c r="A76" s="15">
        <f aca="true" t="shared" si="0" ref="A76:A120">+A75+1</f>
        <v>64</v>
      </c>
      <c r="B76" s="3" t="s">
        <v>122</v>
      </c>
      <c r="C76" s="16">
        <v>9640</v>
      </c>
      <c r="D76" s="16">
        <v>0</v>
      </c>
      <c r="E76" s="16">
        <v>9640</v>
      </c>
      <c r="F76" s="16">
        <v>0</v>
      </c>
      <c r="G76" s="16">
        <v>0</v>
      </c>
      <c r="H76" s="16"/>
      <c r="I76" s="16">
        <v>0</v>
      </c>
      <c r="J76" s="16">
        <v>0</v>
      </c>
    </row>
    <row r="77" spans="1:10" ht="27" customHeight="1">
      <c r="A77" s="15">
        <f t="shared" si="0"/>
        <v>65</v>
      </c>
      <c r="B77" s="3" t="s">
        <v>39</v>
      </c>
      <c r="C77" s="16">
        <v>900</v>
      </c>
      <c r="D77" s="16">
        <v>0</v>
      </c>
      <c r="E77" s="16">
        <v>900</v>
      </c>
      <c r="F77" s="16">
        <v>0</v>
      </c>
      <c r="G77" s="16">
        <v>0</v>
      </c>
      <c r="H77" s="16"/>
      <c r="I77" s="16">
        <v>0</v>
      </c>
      <c r="J77" s="16">
        <v>0</v>
      </c>
    </row>
    <row r="78" spans="1:10" ht="27" customHeight="1">
      <c r="A78" s="15">
        <f t="shared" si="0"/>
        <v>66</v>
      </c>
      <c r="B78" s="3" t="s">
        <v>123</v>
      </c>
      <c r="C78" s="16">
        <v>106200</v>
      </c>
      <c r="D78" s="16">
        <v>0</v>
      </c>
      <c r="E78" s="16">
        <v>106200</v>
      </c>
      <c r="F78" s="16">
        <v>0</v>
      </c>
      <c r="G78" s="16">
        <v>0</v>
      </c>
      <c r="H78" s="16"/>
      <c r="I78" s="16">
        <v>0</v>
      </c>
      <c r="J78" s="16">
        <v>0</v>
      </c>
    </row>
    <row r="79" spans="1:10" ht="27.75" customHeight="1">
      <c r="A79" s="15">
        <f t="shared" si="0"/>
        <v>67</v>
      </c>
      <c r="B79" s="3" t="s">
        <v>124</v>
      </c>
      <c r="C79" s="16">
        <v>24138</v>
      </c>
      <c r="D79" s="16">
        <v>0</v>
      </c>
      <c r="E79" s="16">
        <v>24138</v>
      </c>
      <c r="F79" s="16">
        <v>0</v>
      </c>
      <c r="G79" s="16">
        <v>0</v>
      </c>
      <c r="H79" s="16"/>
      <c r="I79" s="16">
        <v>0</v>
      </c>
      <c r="J79" s="16">
        <v>0</v>
      </c>
    </row>
    <row r="80" spans="1:10" ht="27.75" customHeight="1">
      <c r="A80" s="15">
        <f t="shared" si="0"/>
        <v>68</v>
      </c>
      <c r="B80" s="3" t="s">
        <v>125</v>
      </c>
      <c r="C80" s="16">
        <v>15156</v>
      </c>
      <c r="D80" s="16">
        <v>0</v>
      </c>
      <c r="E80" s="16">
        <v>15156</v>
      </c>
      <c r="F80" s="16">
        <v>0</v>
      </c>
      <c r="G80" s="16">
        <v>0</v>
      </c>
      <c r="H80" s="16"/>
      <c r="I80" s="16">
        <v>0</v>
      </c>
      <c r="J80" s="16">
        <v>0</v>
      </c>
    </row>
    <row r="81" spans="1:10" ht="27.75" customHeight="1">
      <c r="A81" s="15">
        <f t="shared" si="0"/>
        <v>69</v>
      </c>
      <c r="B81" s="3" t="s">
        <v>144</v>
      </c>
      <c r="C81" s="16">
        <v>1994</v>
      </c>
      <c r="D81" s="16">
        <v>0</v>
      </c>
      <c r="E81" s="16">
        <v>1994</v>
      </c>
      <c r="F81" s="16">
        <v>0</v>
      </c>
      <c r="G81" s="16">
        <v>0</v>
      </c>
      <c r="H81" s="16"/>
      <c r="I81" s="16">
        <v>0</v>
      </c>
      <c r="J81" s="16">
        <v>0</v>
      </c>
    </row>
    <row r="82" spans="1:10" s="8" customFormat="1" ht="27.75" customHeight="1">
      <c r="A82" s="15">
        <f t="shared" si="0"/>
        <v>70</v>
      </c>
      <c r="B82" s="3" t="s">
        <v>46</v>
      </c>
      <c r="C82" s="16">
        <v>72918</v>
      </c>
      <c r="D82" s="16">
        <v>0</v>
      </c>
      <c r="E82" s="16">
        <v>72918</v>
      </c>
      <c r="F82" s="16">
        <v>0</v>
      </c>
      <c r="G82" s="16">
        <v>0</v>
      </c>
      <c r="H82" s="16"/>
      <c r="I82" s="16">
        <v>0</v>
      </c>
      <c r="J82" s="16">
        <v>0</v>
      </c>
    </row>
    <row r="83" spans="1:10" ht="26.25" customHeight="1">
      <c r="A83" s="15">
        <f t="shared" si="0"/>
        <v>71</v>
      </c>
      <c r="B83" s="3" t="s">
        <v>126</v>
      </c>
      <c r="C83" s="16">
        <v>4453</v>
      </c>
      <c r="D83" s="16">
        <v>0</v>
      </c>
      <c r="E83" s="16">
        <v>4453</v>
      </c>
      <c r="F83" s="16">
        <v>0</v>
      </c>
      <c r="G83" s="16">
        <v>0</v>
      </c>
      <c r="H83" s="16"/>
      <c r="I83" s="16">
        <v>0</v>
      </c>
      <c r="J83" s="16">
        <v>0</v>
      </c>
    </row>
    <row r="84" spans="1:10" ht="39.75" customHeight="1">
      <c r="A84" s="15">
        <f t="shared" si="0"/>
        <v>72</v>
      </c>
      <c r="B84" s="3" t="s">
        <v>50</v>
      </c>
      <c r="C84" s="16">
        <v>160921</v>
      </c>
      <c r="D84" s="16">
        <v>0</v>
      </c>
      <c r="E84" s="16">
        <v>160921</v>
      </c>
      <c r="F84" s="16">
        <v>0</v>
      </c>
      <c r="G84" s="16">
        <v>0</v>
      </c>
      <c r="H84" s="16"/>
      <c r="I84" s="16">
        <v>0</v>
      </c>
      <c r="J84" s="16">
        <v>0</v>
      </c>
    </row>
    <row r="85" spans="1:10" ht="41.25" customHeight="1">
      <c r="A85" s="15">
        <f t="shared" si="0"/>
        <v>73</v>
      </c>
      <c r="B85" s="3" t="s">
        <v>41</v>
      </c>
      <c r="C85" s="16">
        <v>12508</v>
      </c>
      <c r="D85" s="16">
        <v>0</v>
      </c>
      <c r="E85" s="16">
        <v>12508</v>
      </c>
      <c r="F85" s="16">
        <v>0</v>
      </c>
      <c r="G85" s="16">
        <v>0</v>
      </c>
      <c r="H85" s="16"/>
      <c r="I85" s="16">
        <v>0</v>
      </c>
      <c r="J85" s="16">
        <v>0</v>
      </c>
    </row>
    <row r="86" spans="1:10" ht="39.75" customHeight="1">
      <c r="A86" s="15">
        <f t="shared" si="0"/>
        <v>74</v>
      </c>
      <c r="B86" s="3" t="s">
        <v>42</v>
      </c>
      <c r="C86" s="16">
        <v>12442</v>
      </c>
      <c r="D86" s="16">
        <v>0</v>
      </c>
      <c r="E86" s="16">
        <v>12442</v>
      </c>
      <c r="F86" s="16">
        <v>0</v>
      </c>
      <c r="G86" s="16">
        <v>0</v>
      </c>
      <c r="H86" s="16"/>
      <c r="I86" s="16">
        <v>0</v>
      </c>
      <c r="J86" s="16">
        <v>0</v>
      </c>
    </row>
    <row r="87" spans="1:10" ht="40.5" customHeight="1">
      <c r="A87" s="15">
        <f t="shared" si="0"/>
        <v>75</v>
      </c>
      <c r="B87" s="3" t="s">
        <v>107</v>
      </c>
      <c r="C87" s="16">
        <v>12568</v>
      </c>
      <c r="D87" s="16">
        <v>0</v>
      </c>
      <c r="E87" s="16">
        <v>12568</v>
      </c>
      <c r="F87" s="16">
        <v>0</v>
      </c>
      <c r="G87" s="16">
        <v>0</v>
      </c>
      <c r="H87" s="16"/>
      <c r="I87" s="16">
        <v>0</v>
      </c>
      <c r="J87" s="16">
        <v>0</v>
      </c>
    </row>
    <row r="88" spans="1:10" ht="24.75" customHeight="1">
      <c r="A88" s="15">
        <f t="shared" si="0"/>
        <v>76</v>
      </c>
      <c r="B88" s="3" t="s">
        <v>40</v>
      </c>
      <c r="C88" s="16">
        <v>13439</v>
      </c>
      <c r="D88" s="16">
        <v>0</v>
      </c>
      <c r="E88" s="16">
        <v>13439</v>
      </c>
      <c r="F88" s="16">
        <v>0</v>
      </c>
      <c r="G88" s="16">
        <v>0</v>
      </c>
      <c r="H88" s="16"/>
      <c r="I88" s="16">
        <v>0</v>
      </c>
      <c r="J88" s="16">
        <v>0</v>
      </c>
    </row>
    <row r="89" spans="1:10" ht="40.5" customHeight="1">
      <c r="A89" s="15">
        <f t="shared" si="0"/>
        <v>77</v>
      </c>
      <c r="B89" s="3" t="s">
        <v>127</v>
      </c>
      <c r="C89" s="16">
        <v>83491</v>
      </c>
      <c r="D89" s="16">
        <v>0</v>
      </c>
      <c r="E89" s="16">
        <v>83491</v>
      </c>
      <c r="F89" s="16">
        <v>0</v>
      </c>
      <c r="G89" s="16">
        <v>0</v>
      </c>
      <c r="H89" s="16"/>
      <c r="I89" s="16">
        <v>0</v>
      </c>
      <c r="J89" s="16">
        <v>0</v>
      </c>
    </row>
    <row r="90" spans="1:10" ht="53.25" customHeight="1">
      <c r="A90" s="15">
        <f t="shared" si="0"/>
        <v>78</v>
      </c>
      <c r="B90" s="3" t="s">
        <v>128</v>
      </c>
      <c r="C90" s="16">
        <v>164702</v>
      </c>
      <c r="D90" s="16">
        <v>0</v>
      </c>
      <c r="E90" s="16">
        <v>164702</v>
      </c>
      <c r="F90" s="16">
        <v>0</v>
      </c>
      <c r="G90" s="16">
        <v>0</v>
      </c>
      <c r="H90" s="16"/>
      <c r="I90" s="16">
        <v>0</v>
      </c>
      <c r="J90" s="16">
        <v>0</v>
      </c>
    </row>
    <row r="91" spans="1:10" ht="40.5" customHeight="1">
      <c r="A91" s="15">
        <f t="shared" si="0"/>
        <v>79</v>
      </c>
      <c r="B91" s="3" t="s">
        <v>43</v>
      </c>
      <c r="C91" s="16">
        <v>37406</v>
      </c>
      <c r="D91" s="16">
        <v>0</v>
      </c>
      <c r="E91" s="16">
        <v>37406</v>
      </c>
      <c r="F91" s="16">
        <v>0</v>
      </c>
      <c r="G91" s="16">
        <v>0</v>
      </c>
      <c r="H91" s="16"/>
      <c r="I91" s="16">
        <v>0</v>
      </c>
      <c r="J91" s="16">
        <v>0</v>
      </c>
    </row>
    <row r="92" spans="1:10" ht="28.5" customHeight="1">
      <c r="A92" s="15">
        <f t="shared" si="0"/>
        <v>80</v>
      </c>
      <c r="B92" s="3" t="s">
        <v>45</v>
      </c>
      <c r="C92" s="16">
        <v>6439</v>
      </c>
      <c r="D92" s="16">
        <v>0</v>
      </c>
      <c r="E92" s="16">
        <v>6439</v>
      </c>
      <c r="F92" s="16">
        <v>0</v>
      </c>
      <c r="G92" s="16">
        <v>0</v>
      </c>
      <c r="H92" s="16"/>
      <c r="I92" s="16">
        <v>0</v>
      </c>
      <c r="J92" s="16">
        <v>0</v>
      </c>
    </row>
    <row r="93" spans="1:10" s="8" customFormat="1" ht="22.5" customHeight="1">
      <c r="A93" s="15">
        <f t="shared" si="0"/>
        <v>81</v>
      </c>
      <c r="B93" s="3" t="s">
        <v>129</v>
      </c>
      <c r="C93" s="16">
        <v>600705</v>
      </c>
      <c r="D93" s="16">
        <v>0</v>
      </c>
      <c r="E93" s="16">
        <v>600705</v>
      </c>
      <c r="F93" s="16">
        <v>0</v>
      </c>
      <c r="G93" s="16">
        <v>0</v>
      </c>
      <c r="H93" s="16"/>
      <c r="I93" s="16">
        <v>0</v>
      </c>
      <c r="J93" s="16">
        <v>0</v>
      </c>
    </row>
    <row r="94" spans="1:10" ht="44.25" customHeight="1">
      <c r="A94" s="15">
        <f t="shared" si="0"/>
        <v>82</v>
      </c>
      <c r="B94" s="3" t="s">
        <v>130</v>
      </c>
      <c r="C94" s="16">
        <v>1000</v>
      </c>
      <c r="D94" s="16">
        <v>0</v>
      </c>
      <c r="E94" s="16">
        <v>1000</v>
      </c>
      <c r="F94" s="16">
        <v>0</v>
      </c>
      <c r="G94" s="16">
        <v>0</v>
      </c>
      <c r="H94" s="16"/>
      <c r="I94" s="16">
        <v>0</v>
      </c>
      <c r="J94" s="16">
        <v>0</v>
      </c>
    </row>
    <row r="95" spans="1:10" ht="40.5" customHeight="1">
      <c r="A95" s="15">
        <f t="shared" si="0"/>
        <v>83</v>
      </c>
      <c r="B95" s="3" t="s">
        <v>131</v>
      </c>
      <c r="C95" s="16">
        <v>67136</v>
      </c>
      <c r="D95" s="16">
        <v>0</v>
      </c>
      <c r="E95" s="16">
        <v>67136</v>
      </c>
      <c r="F95" s="16">
        <v>0</v>
      </c>
      <c r="G95" s="16">
        <v>0</v>
      </c>
      <c r="H95" s="16"/>
      <c r="I95" s="16">
        <v>0</v>
      </c>
      <c r="J95" s="16">
        <v>0</v>
      </c>
    </row>
    <row r="96" spans="1:10" ht="23.25" customHeight="1">
      <c r="A96" s="15">
        <f t="shared" si="0"/>
        <v>84</v>
      </c>
      <c r="B96" s="3" t="s">
        <v>71</v>
      </c>
      <c r="C96" s="16">
        <v>138767</v>
      </c>
      <c r="D96" s="16">
        <v>0</v>
      </c>
      <c r="E96" s="16">
        <v>138767</v>
      </c>
      <c r="F96" s="16">
        <v>0</v>
      </c>
      <c r="G96" s="16">
        <v>0</v>
      </c>
      <c r="H96" s="16"/>
      <c r="I96" s="16">
        <v>0</v>
      </c>
      <c r="J96" s="16">
        <v>0</v>
      </c>
    </row>
    <row r="97" spans="1:10" ht="37.5" customHeight="1">
      <c r="A97" s="15">
        <f t="shared" si="0"/>
        <v>85</v>
      </c>
      <c r="B97" s="3" t="s">
        <v>72</v>
      </c>
      <c r="C97" s="16">
        <v>1933</v>
      </c>
      <c r="D97" s="16">
        <v>0</v>
      </c>
      <c r="E97" s="16">
        <v>1933</v>
      </c>
      <c r="F97" s="16">
        <v>0</v>
      </c>
      <c r="G97" s="16">
        <v>0</v>
      </c>
      <c r="H97" s="16"/>
      <c r="I97" s="16">
        <v>0</v>
      </c>
      <c r="J97" s="16">
        <v>0</v>
      </c>
    </row>
    <row r="98" spans="1:10" s="8" customFormat="1" ht="37.5" customHeight="1">
      <c r="A98" s="15">
        <f t="shared" si="0"/>
        <v>86</v>
      </c>
      <c r="B98" s="3" t="s">
        <v>108</v>
      </c>
      <c r="C98" s="16">
        <v>49678</v>
      </c>
      <c r="D98" s="16">
        <v>0</v>
      </c>
      <c r="E98" s="16">
        <v>49678</v>
      </c>
      <c r="F98" s="16">
        <v>0</v>
      </c>
      <c r="G98" s="16">
        <v>0</v>
      </c>
      <c r="H98" s="16"/>
      <c r="I98" s="16">
        <v>0</v>
      </c>
      <c r="J98" s="16">
        <v>0</v>
      </c>
    </row>
    <row r="99" spans="1:10" s="8" customFormat="1" ht="25.5" customHeight="1">
      <c r="A99" s="15">
        <f t="shared" si="0"/>
        <v>87</v>
      </c>
      <c r="B99" s="3" t="s">
        <v>47</v>
      </c>
      <c r="C99" s="16">
        <v>1388</v>
      </c>
      <c r="D99" s="16">
        <v>0</v>
      </c>
      <c r="E99" s="16">
        <v>1388</v>
      </c>
      <c r="F99" s="16">
        <v>0</v>
      </c>
      <c r="G99" s="16">
        <v>0</v>
      </c>
      <c r="H99" s="16"/>
      <c r="I99" s="16">
        <v>0</v>
      </c>
      <c r="J99" s="16">
        <v>0</v>
      </c>
    </row>
    <row r="100" spans="1:10" ht="37.5" customHeight="1">
      <c r="A100" s="15">
        <f t="shared" si="0"/>
        <v>88</v>
      </c>
      <c r="B100" s="3" t="s">
        <v>132</v>
      </c>
      <c r="C100" s="16">
        <v>64403</v>
      </c>
      <c r="D100" s="16">
        <v>0</v>
      </c>
      <c r="E100" s="16">
        <v>64403</v>
      </c>
      <c r="F100" s="16">
        <v>0</v>
      </c>
      <c r="G100" s="16">
        <v>0</v>
      </c>
      <c r="H100" s="16"/>
      <c r="I100" s="16">
        <v>0</v>
      </c>
      <c r="J100" s="16">
        <v>0</v>
      </c>
    </row>
    <row r="101" spans="1:10" s="8" customFormat="1" ht="54.75" customHeight="1">
      <c r="A101" s="15">
        <f t="shared" si="0"/>
        <v>89</v>
      </c>
      <c r="B101" s="3" t="s">
        <v>147</v>
      </c>
      <c r="C101" s="16">
        <v>23915</v>
      </c>
      <c r="D101" s="16"/>
      <c r="E101" s="16">
        <v>23915</v>
      </c>
      <c r="F101" s="16"/>
      <c r="G101" s="16"/>
      <c r="H101" s="16"/>
      <c r="I101" s="16">
        <v>0</v>
      </c>
      <c r="J101" s="16"/>
    </row>
    <row r="102" spans="1:10" s="8" customFormat="1" ht="27" customHeight="1">
      <c r="A102" s="15">
        <f t="shared" si="0"/>
        <v>90</v>
      </c>
      <c r="B102" s="3" t="s">
        <v>148</v>
      </c>
      <c r="C102" s="16">
        <v>6241</v>
      </c>
      <c r="D102" s="16"/>
      <c r="E102" s="16">
        <v>6241</v>
      </c>
      <c r="F102" s="16"/>
      <c r="G102" s="16"/>
      <c r="H102" s="16"/>
      <c r="I102" s="16">
        <v>0</v>
      </c>
      <c r="J102" s="16"/>
    </row>
    <row r="103" spans="1:10" s="8" customFormat="1" ht="27" customHeight="1">
      <c r="A103" s="15">
        <f t="shared" si="0"/>
        <v>91</v>
      </c>
      <c r="B103" s="3" t="s">
        <v>149</v>
      </c>
      <c r="C103" s="16">
        <v>15</v>
      </c>
      <c r="D103" s="16"/>
      <c r="E103" s="16">
        <v>15</v>
      </c>
      <c r="F103" s="16"/>
      <c r="G103" s="16"/>
      <c r="H103" s="16"/>
      <c r="I103" s="16">
        <v>0</v>
      </c>
      <c r="J103" s="16"/>
    </row>
    <row r="104" spans="1:10" s="8" customFormat="1" ht="27" customHeight="1">
      <c r="A104" s="15">
        <f t="shared" si="0"/>
        <v>92</v>
      </c>
      <c r="B104" s="3" t="s">
        <v>150</v>
      </c>
      <c r="C104" s="16">
        <v>16864</v>
      </c>
      <c r="D104" s="16"/>
      <c r="E104" s="16">
        <v>16864</v>
      </c>
      <c r="F104" s="16"/>
      <c r="G104" s="16"/>
      <c r="H104" s="16"/>
      <c r="I104" s="16">
        <v>0</v>
      </c>
      <c r="J104" s="16"/>
    </row>
    <row r="105" spans="1:10" s="8" customFormat="1" ht="36" customHeight="1">
      <c r="A105" s="15">
        <f t="shared" si="0"/>
        <v>93</v>
      </c>
      <c r="B105" s="3" t="s">
        <v>55</v>
      </c>
      <c r="C105" s="16">
        <v>1018949</v>
      </c>
      <c r="D105" s="16"/>
      <c r="E105" s="16">
        <v>1018949</v>
      </c>
      <c r="F105" s="16"/>
      <c r="G105" s="16"/>
      <c r="H105" s="16"/>
      <c r="I105" s="16">
        <v>0</v>
      </c>
      <c r="J105" s="16"/>
    </row>
    <row r="106" spans="1:10" ht="36" customHeight="1">
      <c r="A106" s="15">
        <f t="shared" si="0"/>
        <v>94</v>
      </c>
      <c r="B106" s="3" t="s">
        <v>56</v>
      </c>
      <c r="C106" s="16">
        <v>1107416</v>
      </c>
      <c r="D106" s="16"/>
      <c r="E106" s="16">
        <v>1107416</v>
      </c>
      <c r="F106" s="16"/>
      <c r="G106" s="16"/>
      <c r="H106" s="16"/>
      <c r="I106" s="16">
        <v>0</v>
      </c>
      <c r="J106" s="16"/>
    </row>
    <row r="107" spans="1:10" ht="36" customHeight="1">
      <c r="A107" s="15">
        <f t="shared" si="0"/>
        <v>95</v>
      </c>
      <c r="B107" s="3" t="s">
        <v>57</v>
      </c>
      <c r="C107" s="16">
        <v>801693</v>
      </c>
      <c r="D107" s="16"/>
      <c r="E107" s="16">
        <v>801693</v>
      </c>
      <c r="F107" s="16"/>
      <c r="G107" s="16"/>
      <c r="H107" s="16"/>
      <c r="I107" s="16">
        <v>0</v>
      </c>
      <c r="J107" s="16"/>
    </row>
    <row r="108" spans="1:10" s="8" customFormat="1" ht="36" customHeight="1">
      <c r="A108" s="15">
        <f t="shared" si="0"/>
        <v>96</v>
      </c>
      <c r="B108" s="3" t="s">
        <v>58</v>
      </c>
      <c r="C108" s="16">
        <v>1084665.6099999999</v>
      </c>
      <c r="D108" s="16"/>
      <c r="E108" s="16">
        <v>1084665.6099999999</v>
      </c>
      <c r="F108" s="16"/>
      <c r="G108" s="16"/>
      <c r="H108" s="16"/>
      <c r="I108" s="16">
        <v>0</v>
      </c>
      <c r="J108" s="16"/>
    </row>
    <row r="109" spans="1:10" s="8" customFormat="1" ht="36" customHeight="1">
      <c r="A109" s="15">
        <f t="shared" si="0"/>
        <v>97</v>
      </c>
      <c r="B109" s="3" t="s">
        <v>59</v>
      </c>
      <c r="C109" s="16">
        <v>1195066.5</v>
      </c>
      <c r="D109" s="16"/>
      <c r="E109" s="16">
        <v>1195066.5</v>
      </c>
      <c r="F109" s="16"/>
      <c r="G109" s="16"/>
      <c r="H109" s="16"/>
      <c r="I109" s="16">
        <v>0</v>
      </c>
      <c r="J109" s="16"/>
    </row>
    <row r="110" spans="1:10" s="8" customFormat="1" ht="36" customHeight="1">
      <c r="A110" s="15">
        <f t="shared" si="0"/>
        <v>98</v>
      </c>
      <c r="B110" s="3" t="s">
        <v>60</v>
      </c>
      <c r="C110" s="16">
        <v>1067372.68</v>
      </c>
      <c r="D110" s="16"/>
      <c r="E110" s="16">
        <v>1067372.68</v>
      </c>
      <c r="F110" s="16"/>
      <c r="G110" s="16"/>
      <c r="H110" s="16"/>
      <c r="I110" s="16">
        <v>0</v>
      </c>
      <c r="J110" s="16"/>
    </row>
    <row r="111" spans="1:10" s="8" customFormat="1" ht="36" customHeight="1">
      <c r="A111" s="15">
        <f t="shared" si="0"/>
        <v>99</v>
      </c>
      <c r="B111" s="3" t="s">
        <v>61</v>
      </c>
      <c r="C111" s="16">
        <v>1475671.3939999999</v>
      </c>
      <c r="D111" s="16"/>
      <c r="E111" s="16">
        <v>1475671.3939999999</v>
      </c>
      <c r="F111" s="16"/>
      <c r="G111" s="16"/>
      <c r="H111" s="16"/>
      <c r="I111" s="16">
        <v>0</v>
      </c>
      <c r="J111" s="16"/>
    </row>
    <row r="112" spans="1:10" s="8" customFormat="1" ht="36" customHeight="1">
      <c r="A112" s="15">
        <f t="shared" si="0"/>
        <v>100</v>
      </c>
      <c r="B112" s="3" t="s">
        <v>62</v>
      </c>
      <c r="C112" s="16">
        <v>1057849.58</v>
      </c>
      <c r="D112" s="16"/>
      <c r="E112" s="16">
        <v>1057849.58</v>
      </c>
      <c r="F112" s="16"/>
      <c r="G112" s="16"/>
      <c r="H112" s="16"/>
      <c r="I112" s="16">
        <v>0</v>
      </c>
      <c r="J112" s="16"/>
    </row>
    <row r="113" spans="1:10" s="8" customFormat="1" ht="36" customHeight="1">
      <c r="A113" s="15">
        <f t="shared" si="0"/>
        <v>101</v>
      </c>
      <c r="B113" s="3" t="s">
        <v>63</v>
      </c>
      <c r="C113" s="16">
        <v>1183799</v>
      </c>
      <c r="D113" s="16"/>
      <c r="E113" s="16">
        <v>1183799</v>
      </c>
      <c r="F113" s="16"/>
      <c r="G113" s="16"/>
      <c r="H113" s="16"/>
      <c r="I113" s="16">
        <v>0</v>
      </c>
      <c r="J113" s="16"/>
    </row>
    <row r="114" spans="1:10" s="8" customFormat="1" ht="36" customHeight="1">
      <c r="A114" s="15">
        <f t="shared" si="0"/>
        <v>102</v>
      </c>
      <c r="B114" s="3" t="s">
        <v>64</v>
      </c>
      <c r="C114" s="16">
        <v>1578762.6349999998</v>
      </c>
      <c r="D114" s="16"/>
      <c r="E114" s="16">
        <v>1578762.6349999998</v>
      </c>
      <c r="F114" s="16"/>
      <c r="G114" s="16"/>
      <c r="H114" s="16"/>
      <c r="I114" s="16">
        <v>0</v>
      </c>
      <c r="J114" s="16"/>
    </row>
    <row r="115" spans="1:10" s="8" customFormat="1" ht="36" customHeight="1">
      <c r="A115" s="15">
        <f t="shared" si="0"/>
        <v>103</v>
      </c>
      <c r="B115" s="3" t="s">
        <v>65</v>
      </c>
      <c r="C115" s="16">
        <v>873056</v>
      </c>
      <c r="D115" s="16"/>
      <c r="E115" s="16">
        <v>873056</v>
      </c>
      <c r="F115" s="16"/>
      <c r="G115" s="16"/>
      <c r="H115" s="16"/>
      <c r="I115" s="16">
        <v>0</v>
      </c>
      <c r="J115" s="16"/>
    </row>
    <row r="116" spans="1:10" s="8" customFormat="1" ht="36" customHeight="1">
      <c r="A116" s="15">
        <f t="shared" si="0"/>
        <v>104</v>
      </c>
      <c r="B116" s="3" t="s">
        <v>66</v>
      </c>
      <c r="C116" s="16">
        <v>1800063.05</v>
      </c>
      <c r="D116" s="16"/>
      <c r="E116" s="16">
        <v>1800063.05</v>
      </c>
      <c r="F116" s="16"/>
      <c r="G116" s="16"/>
      <c r="H116" s="16"/>
      <c r="I116" s="16">
        <v>0</v>
      </c>
      <c r="J116" s="16"/>
    </row>
    <row r="117" spans="1:10" s="8" customFormat="1" ht="36" customHeight="1">
      <c r="A117" s="15">
        <f t="shared" si="0"/>
        <v>105</v>
      </c>
      <c r="B117" s="3" t="s">
        <v>67</v>
      </c>
      <c r="C117" s="16">
        <v>1582503</v>
      </c>
      <c r="D117" s="16"/>
      <c r="E117" s="16">
        <v>1582503</v>
      </c>
      <c r="F117" s="16"/>
      <c r="G117" s="16"/>
      <c r="H117" s="16"/>
      <c r="I117" s="16">
        <v>0</v>
      </c>
      <c r="J117" s="16"/>
    </row>
    <row r="118" spans="1:10" s="8" customFormat="1" ht="36" customHeight="1">
      <c r="A118" s="15">
        <f t="shared" si="0"/>
        <v>106</v>
      </c>
      <c r="B118" s="3" t="s">
        <v>68</v>
      </c>
      <c r="C118" s="16">
        <v>1583788</v>
      </c>
      <c r="D118" s="16"/>
      <c r="E118" s="16">
        <v>1583788</v>
      </c>
      <c r="F118" s="16"/>
      <c r="G118" s="16"/>
      <c r="H118" s="16"/>
      <c r="I118" s="16">
        <v>0</v>
      </c>
      <c r="J118" s="16"/>
    </row>
    <row r="119" spans="1:10" s="8" customFormat="1" ht="36" customHeight="1">
      <c r="A119" s="15">
        <f t="shared" si="0"/>
        <v>107</v>
      </c>
      <c r="B119" s="3" t="s">
        <v>69</v>
      </c>
      <c r="C119" s="16">
        <v>1412849.2799999998</v>
      </c>
      <c r="D119" s="16"/>
      <c r="E119" s="16">
        <v>1412849.2799999998</v>
      </c>
      <c r="F119" s="16"/>
      <c r="G119" s="16"/>
      <c r="H119" s="16"/>
      <c r="I119" s="16">
        <v>0</v>
      </c>
      <c r="J119" s="16"/>
    </row>
    <row r="120" spans="1:10" s="8" customFormat="1" ht="36" customHeight="1">
      <c r="A120" s="15">
        <f t="shared" si="0"/>
        <v>108</v>
      </c>
      <c r="B120" s="3" t="s">
        <v>70</v>
      </c>
      <c r="C120" s="16">
        <v>1803141</v>
      </c>
      <c r="D120" s="16"/>
      <c r="E120" s="16">
        <v>1803141</v>
      </c>
      <c r="F120" s="16"/>
      <c r="G120" s="16"/>
      <c r="H120" s="16"/>
      <c r="I120" s="16">
        <v>0</v>
      </c>
      <c r="J120" s="16"/>
    </row>
    <row r="121" spans="1:10" s="14" customFormat="1" ht="27.75" customHeight="1">
      <c r="A121" s="15"/>
      <c r="B121" s="3" t="s">
        <v>208</v>
      </c>
      <c r="C121" s="16">
        <v>141451.532036</v>
      </c>
      <c r="D121" s="16"/>
      <c r="E121" s="16">
        <v>141451.532036</v>
      </c>
      <c r="F121" s="16"/>
      <c r="G121" s="16"/>
      <c r="H121" s="16"/>
      <c r="I121" s="16">
        <v>0</v>
      </c>
      <c r="J121" s="16"/>
    </row>
    <row r="122" spans="1:10" s="8" customFormat="1" ht="36" customHeight="1">
      <c r="A122" s="15">
        <f>+A120+1</f>
        <v>109</v>
      </c>
      <c r="B122" s="3" t="s">
        <v>207</v>
      </c>
      <c r="C122" s="16">
        <v>2092</v>
      </c>
      <c r="D122" s="16"/>
      <c r="E122" s="16">
        <v>2092</v>
      </c>
      <c r="F122" s="16"/>
      <c r="G122" s="16"/>
      <c r="H122" s="16"/>
      <c r="I122" s="16">
        <v>0</v>
      </c>
      <c r="J122" s="16"/>
    </row>
    <row r="123" spans="1:10" s="8" customFormat="1" ht="36" customHeight="1">
      <c r="A123" s="15">
        <f>+A122+1</f>
        <v>110</v>
      </c>
      <c r="B123" s="3" t="s">
        <v>151</v>
      </c>
      <c r="C123" s="16">
        <v>1000</v>
      </c>
      <c r="D123" s="16"/>
      <c r="E123" s="16">
        <v>1000</v>
      </c>
      <c r="F123" s="16"/>
      <c r="G123" s="16"/>
      <c r="H123" s="16"/>
      <c r="I123" s="16">
        <v>0</v>
      </c>
      <c r="J123" s="16"/>
    </row>
    <row r="124" spans="1:10" s="8" customFormat="1" ht="36" customHeight="1">
      <c r="A124" s="15">
        <f aca="true" t="shared" si="1" ref="A124:A181">+A123+1</f>
        <v>111</v>
      </c>
      <c r="B124" s="3" t="s">
        <v>35</v>
      </c>
      <c r="C124" s="16">
        <v>60190</v>
      </c>
      <c r="D124" s="16"/>
      <c r="E124" s="16">
        <v>60190</v>
      </c>
      <c r="F124" s="16"/>
      <c r="G124" s="16"/>
      <c r="H124" s="16"/>
      <c r="I124" s="16">
        <v>0</v>
      </c>
      <c r="J124" s="16"/>
    </row>
    <row r="125" spans="1:10" s="8" customFormat="1" ht="36" customHeight="1">
      <c r="A125" s="15">
        <f t="shared" si="1"/>
        <v>112</v>
      </c>
      <c r="B125" s="3" t="s">
        <v>152</v>
      </c>
      <c r="C125" s="16">
        <v>50</v>
      </c>
      <c r="D125" s="16"/>
      <c r="E125" s="16">
        <v>50</v>
      </c>
      <c r="F125" s="16"/>
      <c r="G125" s="16"/>
      <c r="H125" s="16"/>
      <c r="I125" s="16">
        <v>0</v>
      </c>
      <c r="J125" s="16"/>
    </row>
    <row r="126" spans="1:10" s="8" customFormat="1" ht="36" customHeight="1">
      <c r="A126" s="15">
        <f t="shared" si="1"/>
        <v>113</v>
      </c>
      <c r="B126" s="3" t="s">
        <v>153</v>
      </c>
      <c r="C126" s="16">
        <v>1007.296</v>
      </c>
      <c r="D126" s="16"/>
      <c r="E126" s="16">
        <v>1007.296</v>
      </c>
      <c r="F126" s="16"/>
      <c r="G126" s="16"/>
      <c r="H126" s="16"/>
      <c r="I126" s="16">
        <v>0</v>
      </c>
      <c r="J126" s="16"/>
    </row>
    <row r="127" spans="1:10" s="8" customFormat="1" ht="36" customHeight="1">
      <c r="A127" s="15">
        <f t="shared" si="1"/>
        <v>114</v>
      </c>
      <c r="B127" s="3" t="s">
        <v>154</v>
      </c>
      <c r="C127" s="16">
        <v>3400</v>
      </c>
      <c r="D127" s="16"/>
      <c r="E127" s="16">
        <v>3400</v>
      </c>
      <c r="F127" s="16"/>
      <c r="G127" s="16"/>
      <c r="H127" s="16"/>
      <c r="I127" s="16">
        <v>0</v>
      </c>
      <c r="J127" s="16"/>
    </row>
    <row r="128" spans="1:10" s="8" customFormat="1" ht="36" customHeight="1">
      <c r="A128" s="15">
        <f t="shared" si="1"/>
        <v>115</v>
      </c>
      <c r="B128" s="3" t="s">
        <v>155</v>
      </c>
      <c r="C128" s="16">
        <v>959</v>
      </c>
      <c r="D128" s="16"/>
      <c r="E128" s="16">
        <v>959</v>
      </c>
      <c r="F128" s="16"/>
      <c r="G128" s="16"/>
      <c r="H128" s="16"/>
      <c r="I128" s="16">
        <v>0</v>
      </c>
      <c r="J128" s="16"/>
    </row>
    <row r="129" spans="1:10" s="8" customFormat="1" ht="36" customHeight="1">
      <c r="A129" s="15">
        <f t="shared" si="1"/>
        <v>116</v>
      </c>
      <c r="B129" s="3" t="s">
        <v>156</v>
      </c>
      <c r="C129" s="16">
        <v>910</v>
      </c>
      <c r="D129" s="16"/>
      <c r="E129" s="16">
        <v>910</v>
      </c>
      <c r="F129" s="16"/>
      <c r="G129" s="16"/>
      <c r="H129" s="16"/>
      <c r="I129" s="16">
        <v>0</v>
      </c>
      <c r="J129" s="16"/>
    </row>
    <row r="130" spans="1:10" s="8" customFormat="1" ht="36" customHeight="1">
      <c r="A130" s="15">
        <f t="shared" si="1"/>
        <v>117</v>
      </c>
      <c r="B130" s="3" t="s">
        <v>157</v>
      </c>
      <c r="C130" s="16">
        <v>33</v>
      </c>
      <c r="D130" s="16"/>
      <c r="E130" s="16">
        <v>33</v>
      </c>
      <c r="F130" s="16"/>
      <c r="G130" s="16"/>
      <c r="H130" s="16"/>
      <c r="I130" s="16">
        <v>0</v>
      </c>
      <c r="J130" s="16"/>
    </row>
    <row r="131" spans="1:10" s="8" customFormat="1" ht="36" customHeight="1">
      <c r="A131" s="15">
        <f t="shared" si="1"/>
        <v>118</v>
      </c>
      <c r="B131" s="3" t="s">
        <v>158</v>
      </c>
      <c r="C131" s="16">
        <v>1591</v>
      </c>
      <c r="D131" s="16"/>
      <c r="E131" s="16">
        <v>1591</v>
      </c>
      <c r="F131" s="16"/>
      <c r="G131" s="16"/>
      <c r="H131" s="16"/>
      <c r="I131" s="16">
        <v>0</v>
      </c>
      <c r="J131" s="16"/>
    </row>
    <row r="132" spans="1:10" s="8" customFormat="1" ht="36" customHeight="1">
      <c r="A132" s="15">
        <f t="shared" si="1"/>
        <v>119</v>
      </c>
      <c r="B132" s="3" t="s">
        <v>159</v>
      </c>
      <c r="C132" s="16">
        <v>2351</v>
      </c>
      <c r="D132" s="16"/>
      <c r="E132" s="16">
        <v>2351</v>
      </c>
      <c r="F132" s="16"/>
      <c r="G132" s="16"/>
      <c r="H132" s="16"/>
      <c r="I132" s="16">
        <v>0</v>
      </c>
      <c r="J132" s="16"/>
    </row>
    <row r="133" spans="1:10" s="8" customFormat="1" ht="36" customHeight="1">
      <c r="A133" s="15">
        <f t="shared" si="1"/>
        <v>120</v>
      </c>
      <c r="B133" s="3" t="s">
        <v>160</v>
      </c>
      <c r="C133" s="16">
        <v>588</v>
      </c>
      <c r="D133" s="16"/>
      <c r="E133" s="16">
        <v>588</v>
      </c>
      <c r="F133" s="16"/>
      <c r="G133" s="16"/>
      <c r="H133" s="16"/>
      <c r="I133" s="16">
        <v>0</v>
      </c>
      <c r="J133" s="16"/>
    </row>
    <row r="134" spans="1:10" s="8" customFormat="1" ht="36" customHeight="1">
      <c r="A134" s="15">
        <f t="shared" si="1"/>
        <v>121</v>
      </c>
      <c r="B134" s="3" t="s">
        <v>161</v>
      </c>
      <c r="C134" s="16">
        <v>1067</v>
      </c>
      <c r="D134" s="16"/>
      <c r="E134" s="16">
        <v>1067</v>
      </c>
      <c r="F134" s="16"/>
      <c r="G134" s="16"/>
      <c r="H134" s="16"/>
      <c r="I134" s="16">
        <v>0</v>
      </c>
      <c r="J134" s="16"/>
    </row>
    <row r="135" spans="1:10" s="8" customFormat="1" ht="36" customHeight="1">
      <c r="A135" s="15">
        <f t="shared" si="1"/>
        <v>122</v>
      </c>
      <c r="B135" s="3" t="s">
        <v>162</v>
      </c>
      <c r="C135" s="16">
        <v>7835</v>
      </c>
      <c r="D135" s="16"/>
      <c r="E135" s="16">
        <v>7835</v>
      </c>
      <c r="F135" s="16"/>
      <c r="G135" s="16"/>
      <c r="H135" s="16"/>
      <c r="I135" s="16">
        <v>0</v>
      </c>
      <c r="J135" s="16"/>
    </row>
    <row r="136" spans="1:10" s="8" customFormat="1" ht="36" customHeight="1">
      <c r="A136" s="15">
        <f t="shared" si="1"/>
        <v>123</v>
      </c>
      <c r="B136" s="3" t="s">
        <v>163</v>
      </c>
      <c r="C136" s="16">
        <v>494</v>
      </c>
      <c r="D136" s="16"/>
      <c r="E136" s="16">
        <v>494</v>
      </c>
      <c r="F136" s="16"/>
      <c r="G136" s="16"/>
      <c r="H136" s="16"/>
      <c r="I136" s="16">
        <v>0</v>
      </c>
      <c r="J136" s="16"/>
    </row>
    <row r="137" spans="1:10" s="8" customFormat="1" ht="36" customHeight="1">
      <c r="A137" s="15">
        <f t="shared" si="1"/>
        <v>124</v>
      </c>
      <c r="B137" s="3" t="s">
        <v>164</v>
      </c>
      <c r="C137" s="16">
        <v>435</v>
      </c>
      <c r="D137" s="16"/>
      <c r="E137" s="16">
        <v>435</v>
      </c>
      <c r="F137" s="16"/>
      <c r="G137" s="16"/>
      <c r="H137" s="16"/>
      <c r="I137" s="16">
        <v>0</v>
      </c>
      <c r="J137" s="16"/>
    </row>
    <row r="138" spans="1:10" s="8" customFormat="1" ht="36" customHeight="1">
      <c r="A138" s="15">
        <f t="shared" si="1"/>
        <v>125</v>
      </c>
      <c r="B138" s="3" t="s">
        <v>165</v>
      </c>
      <c r="C138" s="16">
        <v>2558</v>
      </c>
      <c r="D138" s="16"/>
      <c r="E138" s="16">
        <v>2558</v>
      </c>
      <c r="F138" s="16"/>
      <c r="G138" s="16"/>
      <c r="H138" s="16"/>
      <c r="I138" s="16">
        <v>0</v>
      </c>
      <c r="J138" s="16"/>
    </row>
    <row r="139" spans="1:10" s="8" customFormat="1" ht="36" customHeight="1">
      <c r="A139" s="15">
        <f t="shared" si="1"/>
        <v>126</v>
      </c>
      <c r="B139" s="3" t="s">
        <v>166</v>
      </c>
      <c r="C139" s="16">
        <v>182</v>
      </c>
      <c r="D139" s="16"/>
      <c r="E139" s="16">
        <v>182</v>
      </c>
      <c r="F139" s="16"/>
      <c r="G139" s="16"/>
      <c r="H139" s="16"/>
      <c r="I139" s="16">
        <v>0</v>
      </c>
      <c r="J139" s="16"/>
    </row>
    <row r="140" spans="1:10" s="8" customFormat="1" ht="36" customHeight="1">
      <c r="A140" s="15">
        <f t="shared" si="1"/>
        <v>127</v>
      </c>
      <c r="B140" s="3" t="s">
        <v>167</v>
      </c>
      <c r="C140" s="16">
        <v>212</v>
      </c>
      <c r="D140" s="16"/>
      <c r="E140" s="16">
        <v>212</v>
      </c>
      <c r="F140" s="16"/>
      <c r="G140" s="16"/>
      <c r="H140" s="16"/>
      <c r="I140" s="16">
        <v>0</v>
      </c>
      <c r="J140" s="16"/>
    </row>
    <row r="141" spans="1:10" s="8" customFormat="1" ht="36" customHeight="1">
      <c r="A141" s="15">
        <f t="shared" si="1"/>
        <v>128</v>
      </c>
      <c r="B141" s="3" t="s">
        <v>168</v>
      </c>
      <c r="C141" s="16">
        <v>204</v>
      </c>
      <c r="D141" s="16"/>
      <c r="E141" s="16">
        <v>204</v>
      </c>
      <c r="F141" s="16"/>
      <c r="G141" s="16"/>
      <c r="H141" s="16"/>
      <c r="I141" s="16">
        <v>0</v>
      </c>
      <c r="J141" s="16"/>
    </row>
    <row r="142" spans="1:10" s="8" customFormat="1" ht="36" customHeight="1">
      <c r="A142" s="15">
        <f t="shared" si="1"/>
        <v>129</v>
      </c>
      <c r="B142" s="3" t="s">
        <v>169</v>
      </c>
      <c r="C142" s="16">
        <v>193</v>
      </c>
      <c r="D142" s="16"/>
      <c r="E142" s="16">
        <v>193</v>
      </c>
      <c r="F142" s="16"/>
      <c r="G142" s="16"/>
      <c r="H142" s="16"/>
      <c r="I142" s="16">
        <v>0</v>
      </c>
      <c r="J142" s="16"/>
    </row>
    <row r="143" spans="1:10" s="8" customFormat="1" ht="36" customHeight="1">
      <c r="A143" s="15">
        <f t="shared" si="1"/>
        <v>130</v>
      </c>
      <c r="B143" s="3" t="s">
        <v>170</v>
      </c>
      <c r="C143" s="16">
        <v>188</v>
      </c>
      <c r="D143" s="16"/>
      <c r="E143" s="16">
        <v>188</v>
      </c>
      <c r="F143" s="16"/>
      <c r="G143" s="16"/>
      <c r="H143" s="16"/>
      <c r="I143" s="16">
        <v>0</v>
      </c>
      <c r="J143" s="16"/>
    </row>
    <row r="144" spans="1:10" s="8" customFormat="1" ht="36" customHeight="1">
      <c r="A144" s="15">
        <f t="shared" si="1"/>
        <v>131</v>
      </c>
      <c r="B144" s="3" t="s">
        <v>171</v>
      </c>
      <c r="C144" s="16">
        <v>193</v>
      </c>
      <c r="D144" s="16"/>
      <c r="E144" s="16">
        <v>193</v>
      </c>
      <c r="F144" s="16"/>
      <c r="G144" s="16"/>
      <c r="H144" s="16"/>
      <c r="I144" s="16">
        <v>0</v>
      </c>
      <c r="J144" s="16"/>
    </row>
    <row r="145" spans="1:10" s="8" customFormat="1" ht="36" customHeight="1">
      <c r="A145" s="15">
        <f t="shared" si="1"/>
        <v>132</v>
      </c>
      <c r="B145" s="3" t="s">
        <v>172</v>
      </c>
      <c r="C145" s="16">
        <v>207</v>
      </c>
      <c r="D145" s="16"/>
      <c r="E145" s="16">
        <v>207</v>
      </c>
      <c r="F145" s="16"/>
      <c r="G145" s="16"/>
      <c r="H145" s="16"/>
      <c r="I145" s="16">
        <v>0</v>
      </c>
      <c r="J145" s="16"/>
    </row>
    <row r="146" spans="1:10" s="8" customFormat="1" ht="36" customHeight="1">
      <c r="A146" s="15">
        <f t="shared" si="1"/>
        <v>133</v>
      </c>
      <c r="B146" s="3" t="s">
        <v>173</v>
      </c>
      <c r="C146" s="16">
        <v>153</v>
      </c>
      <c r="D146" s="16"/>
      <c r="E146" s="16">
        <v>153</v>
      </c>
      <c r="F146" s="16"/>
      <c r="G146" s="16"/>
      <c r="H146" s="16"/>
      <c r="I146" s="16">
        <v>0</v>
      </c>
      <c r="J146" s="16"/>
    </row>
    <row r="147" spans="1:10" s="8" customFormat="1" ht="36" customHeight="1">
      <c r="A147" s="15">
        <f t="shared" si="1"/>
        <v>134</v>
      </c>
      <c r="B147" s="3" t="s">
        <v>174</v>
      </c>
      <c r="C147" s="16">
        <v>163</v>
      </c>
      <c r="D147" s="16"/>
      <c r="E147" s="16">
        <v>163</v>
      </c>
      <c r="F147" s="16"/>
      <c r="G147" s="16"/>
      <c r="H147" s="16"/>
      <c r="I147" s="16">
        <v>0</v>
      </c>
      <c r="J147" s="16"/>
    </row>
    <row r="148" spans="1:10" s="8" customFormat="1" ht="36" customHeight="1">
      <c r="A148" s="15">
        <f t="shared" si="1"/>
        <v>135</v>
      </c>
      <c r="B148" s="3" t="s">
        <v>175</v>
      </c>
      <c r="C148" s="16">
        <v>171</v>
      </c>
      <c r="D148" s="16"/>
      <c r="E148" s="16">
        <v>171</v>
      </c>
      <c r="F148" s="16"/>
      <c r="G148" s="16"/>
      <c r="H148" s="16"/>
      <c r="I148" s="16">
        <v>0</v>
      </c>
      <c r="J148" s="16"/>
    </row>
    <row r="149" spans="1:10" s="8" customFormat="1" ht="36" customHeight="1">
      <c r="A149" s="15">
        <f t="shared" si="1"/>
        <v>136</v>
      </c>
      <c r="B149" s="3" t="s">
        <v>176</v>
      </c>
      <c r="C149" s="16">
        <v>191</v>
      </c>
      <c r="D149" s="16"/>
      <c r="E149" s="16">
        <v>191</v>
      </c>
      <c r="F149" s="16"/>
      <c r="G149" s="16"/>
      <c r="H149" s="16"/>
      <c r="I149" s="16">
        <v>0</v>
      </c>
      <c r="J149" s="16"/>
    </row>
    <row r="150" spans="1:10" s="8" customFormat="1" ht="36" customHeight="1">
      <c r="A150" s="15">
        <f t="shared" si="1"/>
        <v>137</v>
      </c>
      <c r="B150" s="3" t="s">
        <v>177</v>
      </c>
      <c r="C150" s="16">
        <v>182</v>
      </c>
      <c r="D150" s="16"/>
      <c r="E150" s="16">
        <v>182</v>
      </c>
      <c r="F150" s="16"/>
      <c r="G150" s="16"/>
      <c r="H150" s="16"/>
      <c r="I150" s="16">
        <v>0</v>
      </c>
      <c r="J150" s="16"/>
    </row>
    <row r="151" spans="1:10" s="8" customFormat="1" ht="36" customHeight="1">
      <c r="A151" s="15">
        <f t="shared" si="1"/>
        <v>138</v>
      </c>
      <c r="B151" s="3" t="s">
        <v>178</v>
      </c>
      <c r="C151" s="16">
        <v>208</v>
      </c>
      <c r="D151" s="16"/>
      <c r="E151" s="16">
        <v>208</v>
      </c>
      <c r="F151" s="16"/>
      <c r="G151" s="16"/>
      <c r="H151" s="16"/>
      <c r="I151" s="16">
        <v>0</v>
      </c>
      <c r="J151" s="16"/>
    </row>
    <row r="152" spans="1:10" s="8" customFormat="1" ht="36" customHeight="1">
      <c r="A152" s="15">
        <f t="shared" si="1"/>
        <v>139</v>
      </c>
      <c r="B152" s="3" t="s">
        <v>179</v>
      </c>
      <c r="C152" s="16">
        <v>204</v>
      </c>
      <c r="D152" s="16"/>
      <c r="E152" s="16">
        <v>204</v>
      </c>
      <c r="F152" s="16"/>
      <c r="G152" s="16"/>
      <c r="H152" s="16"/>
      <c r="I152" s="16">
        <v>0</v>
      </c>
      <c r="J152" s="16"/>
    </row>
    <row r="153" spans="1:10" s="8" customFormat="1" ht="36" customHeight="1">
      <c r="A153" s="15">
        <f t="shared" si="1"/>
        <v>140</v>
      </c>
      <c r="B153" s="3" t="s">
        <v>180</v>
      </c>
      <c r="C153" s="16">
        <v>176</v>
      </c>
      <c r="D153" s="16"/>
      <c r="E153" s="16">
        <v>176</v>
      </c>
      <c r="F153" s="16"/>
      <c r="G153" s="16"/>
      <c r="H153" s="16"/>
      <c r="I153" s="16">
        <v>0</v>
      </c>
      <c r="J153" s="16"/>
    </row>
    <row r="154" spans="1:10" s="8" customFormat="1" ht="36" customHeight="1">
      <c r="A154" s="15">
        <f t="shared" si="1"/>
        <v>141</v>
      </c>
      <c r="B154" s="3" t="s">
        <v>181</v>
      </c>
      <c r="C154" s="16">
        <v>153</v>
      </c>
      <c r="D154" s="16"/>
      <c r="E154" s="16">
        <v>153</v>
      </c>
      <c r="F154" s="16"/>
      <c r="G154" s="16"/>
      <c r="H154" s="16"/>
      <c r="I154" s="16">
        <v>0</v>
      </c>
      <c r="J154" s="16"/>
    </row>
    <row r="155" spans="1:10" s="8" customFormat="1" ht="36" customHeight="1">
      <c r="A155" s="15">
        <f t="shared" si="1"/>
        <v>142</v>
      </c>
      <c r="B155" s="3" t="s">
        <v>182</v>
      </c>
      <c r="C155" s="16">
        <v>234</v>
      </c>
      <c r="D155" s="16"/>
      <c r="E155" s="16">
        <v>234</v>
      </c>
      <c r="F155" s="16"/>
      <c r="G155" s="16"/>
      <c r="H155" s="16"/>
      <c r="I155" s="16">
        <v>0</v>
      </c>
      <c r="J155" s="16"/>
    </row>
    <row r="156" spans="1:10" s="8" customFormat="1" ht="36" customHeight="1">
      <c r="A156" s="15">
        <f t="shared" si="1"/>
        <v>143</v>
      </c>
      <c r="B156" s="3" t="s">
        <v>183</v>
      </c>
      <c r="C156" s="16">
        <v>1752</v>
      </c>
      <c r="D156" s="16"/>
      <c r="E156" s="16">
        <v>1752</v>
      </c>
      <c r="F156" s="16"/>
      <c r="G156" s="16"/>
      <c r="H156" s="16"/>
      <c r="I156" s="16">
        <v>0</v>
      </c>
      <c r="J156" s="16"/>
    </row>
    <row r="157" spans="1:10" s="8" customFormat="1" ht="36" customHeight="1">
      <c r="A157" s="15">
        <f t="shared" si="1"/>
        <v>144</v>
      </c>
      <c r="B157" s="3" t="s">
        <v>184</v>
      </c>
      <c r="C157" s="16">
        <v>1073</v>
      </c>
      <c r="D157" s="16"/>
      <c r="E157" s="16">
        <v>1073</v>
      </c>
      <c r="F157" s="16"/>
      <c r="G157" s="16"/>
      <c r="H157" s="16"/>
      <c r="I157" s="16">
        <v>0</v>
      </c>
      <c r="J157" s="16"/>
    </row>
    <row r="158" spans="1:10" s="8" customFormat="1" ht="36" customHeight="1">
      <c r="A158" s="15">
        <f t="shared" si="1"/>
        <v>145</v>
      </c>
      <c r="B158" s="3" t="s">
        <v>185</v>
      </c>
      <c r="C158" s="16">
        <v>380</v>
      </c>
      <c r="D158" s="16"/>
      <c r="E158" s="16">
        <v>380</v>
      </c>
      <c r="F158" s="16"/>
      <c r="G158" s="16"/>
      <c r="H158" s="16"/>
      <c r="I158" s="16">
        <v>0</v>
      </c>
      <c r="J158" s="16"/>
    </row>
    <row r="159" spans="1:10" s="8" customFormat="1" ht="36" customHeight="1">
      <c r="A159" s="15">
        <f t="shared" si="1"/>
        <v>146</v>
      </c>
      <c r="B159" s="3" t="s">
        <v>186</v>
      </c>
      <c r="C159" s="16">
        <v>897</v>
      </c>
      <c r="D159" s="16"/>
      <c r="E159" s="16">
        <v>897</v>
      </c>
      <c r="F159" s="16"/>
      <c r="G159" s="16"/>
      <c r="H159" s="16"/>
      <c r="I159" s="16">
        <v>0</v>
      </c>
      <c r="J159" s="16"/>
    </row>
    <row r="160" spans="1:10" s="8" customFormat="1" ht="36" customHeight="1">
      <c r="A160" s="15">
        <f t="shared" si="1"/>
        <v>147</v>
      </c>
      <c r="B160" s="3" t="s">
        <v>187</v>
      </c>
      <c r="C160" s="16">
        <v>132</v>
      </c>
      <c r="D160" s="16"/>
      <c r="E160" s="16">
        <v>132</v>
      </c>
      <c r="F160" s="16"/>
      <c r="G160" s="16"/>
      <c r="H160" s="16"/>
      <c r="I160" s="16">
        <v>0</v>
      </c>
      <c r="J160" s="16"/>
    </row>
    <row r="161" spans="1:10" s="8" customFormat="1" ht="36" customHeight="1">
      <c r="A161" s="15">
        <f t="shared" si="1"/>
        <v>148</v>
      </c>
      <c r="B161" s="3" t="s">
        <v>188</v>
      </c>
      <c r="C161" s="16">
        <v>165</v>
      </c>
      <c r="D161" s="16"/>
      <c r="E161" s="16">
        <v>165</v>
      </c>
      <c r="F161" s="16"/>
      <c r="G161" s="16"/>
      <c r="H161" s="16"/>
      <c r="I161" s="16">
        <v>0</v>
      </c>
      <c r="J161" s="16"/>
    </row>
    <row r="162" spans="1:10" s="8" customFormat="1" ht="36" customHeight="1">
      <c r="A162" s="15">
        <f t="shared" si="1"/>
        <v>149</v>
      </c>
      <c r="B162" s="3" t="s">
        <v>189</v>
      </c>
      <c r="C162" s="16">
        <v>119.936473</v>
      </c>
      <c r="D162" s="16"/>
      <c r="E162" s="16">
        <v>119.936473</v>
      </c>
      <c r="F162" s="16"/>
      <c r="G162" s="16"/>
      <c r="H162" s="16"/>
      <c r="I162" s="16">
        <v>0</v>
      </c>
      <c r="J162" s="16"/>
    </row>
    <row r="163" spans="1:10" s="8" customFormat="1" ht="36" customHeight="1">
      <c r="A163" s="15">
        <f t="shared" si="1"/>
        <v>150</v>
      </c>
      <c r="B163" s="3" t="s">
        <v>190</v>
      </c>
      <c r="C163" s="16">
        <v>602.2670800000001</v>
      </c>
      <c r="D163" s="16"/>
      <c r="E163" s="16">
        <v>602.2670800000001</v>
      </c>
      <c r="F163" s="16"/>
      <c r="G163" s="16"/>
      <c r="H163" s="16"/>
      <c r="I163" s="16">
        <v>0</v>
      </c>
      <c r="J163" s="16"/>
    </row>
    <row r="164" spans="1:10" s="8" customFormat="1" ht="36" customHeight="1">
      <c r="A164" s="15">
        <f t="shared" si="1"/>
        <v>151</v>
      </c>
      <c r="B164" s="3" t="s">
        <v>191</v>
      </c>
      <c r="C164" s="16">
        <v>647</v>
      </c>
      <c r="D164" s="16"/>
      <c r="E164" s="16">
        <v>647</v>
      </c>
      <c r="F164" s="16"/>
      <c r="G164" s="16"/>
      <c r="H164" s="16"/>
      <c r="I164" s="16">
        <v>0</v>
      </c>
      <c r="J164" s="16"/>
    </row>
    <row r="165" spans="1:10" s="8" customFormat="1" ht="36" customHeight="1">
      <c r="A165" s="15">
        <f t="shared" si="1"/>
        <v>152</v>
      </c>
      <c r="B165" s="3" t="s">
        <v>192</v>
      </c>
      <c r="C165" s="16">
        <v>2273.344</v>
      </c>
      <c r="D165" s="16"/>
      <c r="E165" s="16">
        <v>2273.344</v>
      </c>
      <c r="F165" s="16"/>
      <c r="G165" s="16"/>
      <c r="H165" s="16"/>
      <c r="I165" s="16">
        <v>0</v>
      </c>
      <c r="J165" s="16"/>
    </row>
    <row r="166" spans="1:10" s="8" customFormat="1" ht="36" customHeight="1">
      <c r="A166" s="15">
        <f t="shared" si="1"/>
        <v>153</v>
      </c>
      <c r="B166" s="3" t="s">
        <v>193</v>
      </c>
      <c r="C166" s="16">
        <v>2634</v>
      </c>
      <c r="D166" s="16"/>
      <c r="E166" s="16">
        <v>2634</v>
      </c>
      <c r="F166" s="16"/>
      <c r="G166" s="16"/>
      <c r="H166" s="16"/>
      <c r="I166" s="16">
        <v>0</v>
      </c>
      <c r="J166" s="16"/>
    </row>
    <row r="167" spans="1:10" s="8" customFormat="1" ht="36" customHeight="1">
      <c r="A167" s="15">
        <f t="shared" si="1"/>
        <v>154</v>
      </c>
      <c r="B167" s="3" t="s">
        <v>188</v>
      </c>
      <c r="C167" s="16">
        <v>300.80836</v>
      </c>
      <c r="D167" s="16"/>
      <c r="E167" s="16">
        <v>300.80836</v>
      </c>
      <c r="F167" s="16"/>
      <c r="G167" s="16"/>
      <c r="H167" s="16"/>
      <c r="I167" s="16">
        <v>0</v>
      </c>
      <c r="J167" s="16"/>
    </row>
    <row r="168" spans="1:10" s="8" customFormat="1" ht="36" customHeight="1">
      <c r="A168" s="15">
        <f t="shared" si="1"/>
        <v>155</v>
      </c>
      <c r="B168" s="3" t="s">
        <v>194</v>
      </c>
      <c r="C168" s="16">
        <v>422.46919000000025</v>
      </c>
      <c r="D168" s="16"/>
      <c r="E168" s="16">
        <v>422.46919000000025</v>
      </c>
      <c r="F168" s="16"/>
      <c r="G168" s="16"/>
      <c r="H168" s="16"/>
      <c r="I168" s="16">
        <v>0</v>
      </c>
      <c r="J168" s="16"/>
    </row>
    <row r="169" spans="1:10" s="8" customFormat="1" ht="36" customHeight="1">
      <c r="A169" s="15">
        <f t="shared" si="1"/>
        <v>156</v>
      </c>
      <c r="B169" s="3" t="s">
        <v>195</v>
      </c>
      <c r="C169" s="16">
        <v>699.9332159999999</v>
      </c>
      <c r="D169" s="16"/>
      <c r="E169" s="16">
        <v>699.9332159999999</v>
      </c>
      <c r="F169" s="16"/>
      <c r="G169" s="16"/>
      <c r="H169" s="16"/>
      <c r="I169" s="16">
        <v>0</v>
      </c>
      <c r="J169" s="16"/>
    </row>
    <row r="170" spans="1:10" s="8" customFormat="1" ht="36" customHeight="1">
      <c r="A170" s="15">
        <f t="shared" si="1"/>
        <v>157</v>
      </c>
      <c r="B170" s="3" t="s">
        <v>196</v>
      </c>
      <c r="C170" s="16">
        <v>3153.1519999999996</v>
      </c>
      <c r="D170" s="16"/>
      <c r="E170" s="16">
        <v>3153.1519999999996</v>
      </c>
      <c r="F170" s="16"/>
      <c r="G170" s="16"/>
      <c r="H170" s="16"/>
      <c r="I170" s="16">
        <v>0</v>
      </c>
      <c r="J170" s="16"/>
    </row>
    <row r="171" spans="1:10" s="8" customFormat="1" ht="36" customHeight="1">
      <c r="A171" s="15">
        <f t="shared" si="1"/>
        <v>158</v>
      </c>
      <c r="B171" s="3" t="s">
        <v>197</v>
      </c>
      <c r="C171" s="16">
        <v>885</v>
      </c>
      <c r="D171" s="16"/>
      <c r="E171" s="16">
        <v>885</v>
      </c>
      <c r="F171" s="16"/>
      <c r="G171" s="16"/>
      <c r="H171" s="16"/>
      <c r="I171" s="16">
        <v>0</v>
      </c>
      <c r="J171" s="16"/>
    </row>
    <row r="172" spans="1:10" s="8" customFormat="1" ht="36" customHeight="1">
      <c r="A172" s="15">
        <f t="shared" si="1"/>
        <v>159</v>
      </c>
      <c r="B172" s="3" t="s">
        <v>198</v>
      </c>
      <c r="C172" s="16">
        <v>316.32571700000017</v>
      </c>
      <c r="D172" s="16"/>
      <c r="E172" s="16">
        <v>316.32571700000017</v>
      </c>
      <c r="F172" s="16"/>
      <c r="G172" s="16"/>
      <c r="H172" s="16"/>
      <c r="I172" s="16">
        <v>0</v>
      </c>
      <c r="J172" s="16"/>
    </row>
    <row r="173" spans="1:10" s="8" customFormat="1" ht="36" customHeight="1">
      <c r="A173" s="15">
        <f t="shared" si="1"/>
        <v>160</v>
      </c>
      <c r="B173" s="3" t="s">
        <v>199</v>
      </c>
      <c r="C173" s="16">
        <v>2003</v>
      </c>
      <c r="D173" s="16"/>
      <c r="E173" s="16">
        <v>2003</v>
      </c>
      <c r="F173" s="16"/>
      <c r="G173" s="16"/>
      <c r="H173" s="16"/>
      <c r="I173" s="16">
        <v>0</v>
      </c>
      <c r="J173" s="16"/>
    </row>
    <row r="174" spans="1:10" s="8" customFormat="1" ht="36" customHeight="1">
      <c r="A174" s="15">
        <f t="shared" si="1"/>
        <v>161</v>
      </c>
      <c r="B174" s="3" t="s">
        <v>187</v>
      </c>
      <c r="C174" s="16">
        <v>859</v>
      </c>
      <c r="D174" s="16"/>
      <c r="E174" s="16">
        <v>859</v>
      </c>
      <c r="F174" s="16"/>
      <c r="G174" s="16"/>
      <c r="H174" s="16"/>
      <c r="I174" s="16">
        <v>0</v>
      </c>
      <c r="J174" s="16"/>
    </row>
    <row r="175" spans="1:10" s="8" customFormat="1" ht="36" customHeight="1">
      <c r="A175" s="15">
        <f t="shared" si="1"/>
        <v>162</v>
      </c>
      <c r="B175" s="3" t="s">
        <v>200</v>
      </c>
      <c r="C175" s="16">
        <v>438</v>
      </c>
      <c r="D175" s="16"/>
      <c r="E175" s="16">
        <v>438</v>
      </c>
      <c r="F175" s="16"/>
      <c r="G175" s="16"/>
      <c r="H175" s="16"/>
      <c r="I175" s="16">
        <v>0</v>
      </c>
      <c r="J175" s="16"/>
    </row>
    <row r="176" spans="1:10" s="8" customFormat="1" ht="36" customHeight="1">
      <c r="A176" s="15">
        <f t="shared" si="1"/>
        <v>163</v>
      </c>
      <c r="B176" s="3" t="s">
        <v>201</v>
      </c>
      <c r="C176" s="16">
        <v>80</v>
      </c>
      <c r="D176" s="16"/>
      <c r="E176" s="16">
        <v>80</v>
      </c>
      <c r="F176" s="16"/>
      <c r="G176" s="16"/>
      <c r="H176" s="16"/>
      <c r="I176" s="16">
        <v>0</v>
      </c>
      <c r="J176" s="16"/>
    </row>
    <row r="177" spans="1:10" s="8" customFormat="1" ht="36" customHeight="1">
      <c r="A177" s="15">
        <f t="shared" si="1"/>
        <v>164</v>
      </c>
      <c r="B177" s="3" t="s">
        <v>202</v>
      </c>
      <c r="C177" s="16">
        <v>6358</v>
      </c>
      <c r="D177" s="16"/>
      <c r="E177" s="16">
        <v>6358</v>
      </c>
      <c r="F177" s="16"/>
      <c r="G177" s="16"/>
      <c r="H177" s="16"/>
      <c r="I177" s="16">
        <v>0</v>
      </c>
      <c r="J177" s="16"/>
    </row>
    <row r="178" spans="1:10" s="8" customFormat="1" ht="36" customHeight="1">
      <c r="A178" s="15">
        <f t="shared" si="1"/>
        <v>165</v>
      </c>
      <c r="B178" s="3" t="s">
        <v>203</v>
      </c>
      <c r="C178" s="16">
        <v>5765</v>
      </c>
      <c r="D178" s="16"/>
      <c r="E178" s="16">
        <v>5765</v>
      </c>
      <c r="F178" s="16"/>
      <c r="G178" s="16"/>
      <c r="H178" s="16"/>
      <c r="I178" s="16">
        <v>0</v>
      </c>
      <c r="J178" s="16"/>
    </row>
    <row r="179" spans="1:10" s="8" customFormat="1" ht="36" customHeight="1">
      <c r="A179" s="15">
        <f t="shared" si="1"/>
        <v>166</v>
      </c>
      <c r="B179" s="3" t="s">
        <v>204</v>
      </c>
      <c r="C179" s="16">
        <v>1571</v>
      </c>
      <c r="D179" s="16"/>
      <c r="E179" s="16">
        <v>1571</v>
      </c>
      <c r="F179" s="16"/>
      <c r="G179" s="16"/>
      <c r="H179" s="16"/>
      <c r="I179" s="16">
        <v>0</v>
      </c>
      <c r="J179" s="16"/>
    </row>
    <row r="180" spans="1:10" s="8" customFormat="1" ht="36" customHeight="1">
      <c r="A180" s="15">
        <f t="shared" si="1"/>
        <v>167</v>
      </c>
      <c r="B180" s="3" t="s">
        <v>205</v>
      </c>
      <c r="C180" s="16">
        <v>18016</v>
      </c>
      <c r="D180" s="16"/>
      <c r="E180" s="16">
        <v>18016</v>
      </c>
      <c r="F180" s="16"/>
      <c r="G180" s="16"/>
      <c r="H180" s="16"/>
      <c r="I180" s="16">
        <v>0</v>
      </c>
      <c r="J180" s="16"/>
    </row>
    <row r="181" spans="1:10" s="8" customFormat="1" ht="36" customHeight="1">
      <c r="A181" s="15">
        <f t="shared" si="1"/>
        <v>168</v>
      </c>
      <c r="B181" s="3" t="s">
        <v>206</v>
      </c>
      <c r="C181" s="16">
        <v>134</v>
      </c>
      <c r="D181" s="16"/>
      <c r="E181" s="16">
        <v>134</v>
      </c>
      <c r="F181" s="16"/>
      <c r="G181" s="16"/>
      <c r="H181" s="16"/>
      <c r="I181" s="16">
        <v>0</v>
      </c>
      <c r="J181" s="16"/>
    </row>
    <row r="182" spans="1:10" s="8" customFormat="1" ht="36" customHeight="1" hidden="1">
      <c r="A182" s="15"/>
      <c r="B182" s="3"/>
      <c r="C182" s="16">
        <v>0</v>
      </c>
      <c r="D182" s="16"/>
      <c r="E182" s="16"/>
      <c r="F182" s="16"/>
      <c r="G182" s="16"/>
      <c r="H182" s="16"/>
      <c r="I182" s="16">
        <v>0</v>
      </c>
      <c r="J182" s="16"/>
    </row>
    <row r="183" spans="1:10" s="8" customFormat="1" ht="36" customHeight="1" hidden="1">
      <c r="A183" s="15"/>
      <c r="B183" s="3"/>
      <c r="C183" s="16">
        <v>0</v>
      </c>
      <c r="D183" s="16"/>
      <c r="E183" s="16"/>
      <c r="F183" s="16"/>
      <c r="G183" s="16"/>
      <c r="H183" s="16"/>
      <c r="I183" s="16">
        <v>0</v>
      </c>
      <c r="J183" s="16"/>
    </row>
    <row r="184" spans="1:10" s="8" customFormat="1" ht="36" customHeight="1" hidden="1">
      <c r="A184" s="15"/>
      <c r="B184" s="3"/>
      <c r="C184" s="16">
        <v>0</v>
      </c>
      <c r="D184" s="16"/>
      <c r="E184" s="16"/>
      <c r="F184" s="16"/>
      <c r="G184" s="16"/>
      <c r="H184" s="16"/>
      <c r="I184" s="16">
        <v>0</v>
      </c>
      <c r="J184" s="16"/>
    </row>
    <row r="185" spans="1:10" s="8" customFormat="1" ht="36" customHeight="1" hidden="1">
      <c r="A185" s="15"/>
      <c r="B185" s="3"/>
      <c r="C185" s="16">
        <v>0</v>
      </c>
      <c r="D185" s="16"/>
      <c r="E185" s="16"/>
      <c r="F185" s="16"/>
      <c r="G185" s="16"/>
      <c r="H185" s="16"/>
      <c r="I185" s="16">
        <v>0</v>
      </c>
      <c r="J185" s="16"/>
    </row>
    <row r="186" spans="1:10" s="8" customFormat="1" ht="36" customHeight="1" hidden="1">
      <c r="A186" s="15"/>
      <c r="B186" s="3"/>
      <c r="C186" s="16">
        <v>0</v>
      </c>
      <c r="D186" s="16"/>
      <c r="E186" s="16"/>
      <c r="F186" s="16"/>
      <c r="G186" s="16"/>
      <c r="H186" s="16"/>
      <c r="I186" s="16">
        <v>0</v>
      </c>
      <c r="J186" s="16"/>
    </row>
    <row r="187" spans="1:10" s="8" customFormat="1" ht="36" customHeight="1" hidden="1">
      <c r="A187" s="15"/>
      <c r="B187" s="3"/>
      <c r="C187" s="16">
        <v>0</v>
      </c>
      <c r="D187" s="16"/>
      <c r="E187" s="16"/>
      <c r="F187" s="16"/>
      <c r="G187" s="16"/>
      <c r="H187" s="16"/>
      <c r="I187" s="16">
        <v>0</v>
      </c>
      <c r="J187" s="16"/>
    </row>
    <row r="188" spans="1:10" s="8" customFormat="1" ht="36" customHeight="1" hidden="1">
      <c r="A188" s="15"/>
      <c r="B188" s="3"/>
      <c r="C188" s="16">
        <v>0</v>
      </c>
      <c r="D188" s="16"/>
      <c r="E188" s="16"/>
      <c r="F188" s="16"/>
      <c r="G188" s="16"/>
      <c r="H188" s="16"/>
      <c r="I188" s="16">
        <v>0</v>
      </c>
      <c r="J188" s="16"/>
    </row>
    <row r="189" spans="1:10" s="8" customFormat="1" ht="36" customHeight="1" hidden="1">
      <c r="A189" s="15"/>
      <c r="B189" s="3"/>
      <c r="C189" s="16">
        <v>0</v>
      </c>
      <c r="D189" s="16"/>
      <c r="E189" s="16"/>
      <c r="F189" s="16"/>
      <c r="G189" s="16"/>
      <c r="H189" s="16"/>
      <c r="I189" s="16">
        <v>0</v>
      </c>
      <c r="J189" s="16"/>
    </row>
    <row r="190" spans="1:10" s="8" customFormat="1" ht="36" customHeight="1" hidden="1">
      <c r="A190" s="15"/>
      <c r="B190" s="3"/>
      <c r="C190" s="16">
        <v>0</v>
      </c>
      <c r="D190" s="16"/>
      <c r="E190" s="16"/>
      <c r="F190" s="16"/>
      <c r="G190" s="16"/>
      <c r="H190" s="16"/>
      <c r="I190" s="16">
        <v>0</v>
      </c>
      <c r="J190" s="16"/>
    </row>
    <row r="191" spans="1:10" s="8" customFormat="1" ht="36" customHeight="1" hidden="1">
      <c r="A191" s="15"/>
      <c r="B191" s="3"/>
      <c r="C191" s="16">
        <v>0</v>
      </c>
      <c r="D191" s="16"/>
      <c r="E191" s="16"/>
      <c r="F191" s="16"/>
      <c r="G191" s="16"/>
      <c r="H191" s="16"/>
      <c r="I191" s="16">
        <v>0</v>
      </c>
      <c r="J191" s="16"/>
    </row>
    <row r="192" spans="1:10" s="8" customFormat="1" ht="36" customHeight="1" hidden="1">
      <c r="A192" s="15"/>
      <c r="B192" s="3"/>
      <c r="C192" s="16">
        <v>0</v>
      </c>
      <c r="D192" s="16"/>
      <c r="E192" s="16"/>
      <c r="F192" s="16"/>
      <c r="G192" s="16"/>
      <c r="H192" s="16"/>
      <c r="I192" s="16">
        <v>0</v>
      </c>
      <c r="J192" s="16"/>
    </row>
    <row r="193" spans="1:10" s="8" customFormat="1" ht="36" customHeight="1">
      <c r="A193" s="15">
        <v>169</v>
      </c>
      <c r="B193" s="3" t="s">
        <v>18</v>
      </c>
      <c r="C193" s="16">
        <v>299713</v>
      </c>
      <c r="D193" s="16"/>
      <c r="E193" s="16">
        <v>299713</v>
      </c>
      <c r="F193" s="16"/>
      <c r="G193" s="16"/>
      <c r="H193" s="16"/>
      <c r="I193" s="16">
        <v>0</v>
      </c>
      <c r="J193" s="16"/>
    </row>
    <row r="194" spans="1:10" s="8" customFormat="1" ht="36" customHeight="1">
      <c r="A194" s="15">
        <v>170</v>
      </c>
      <c r="B194" s="3" t="s">
        <v>14</v>
      </c>
      <c r="C194" s="16">
        <v>46038661.4504</v>
      </c>
      <c r="D194" s="16">
        <v>46038661.4504</v>
      </c>
      <c r="E194" s="16"/>
      <c r="F194" s="16"/>
      <c r="G194" s="16"/>
      <c r="H194" s="16"/>
      <c r="I194" s="16">
        <v>0</v>
      </c>
      <c r="J194" s="16"/>
    </row>
    <row r="195" spans="1:10" s="14" customFormat="1" ht="36" customHeight="1">
      <c r="A195" s="11" t="s">
        <v>5</v>
      </c>
      <c r="B195" s="2" t="s">
        <v>146</v>
      </c>
      <c r="C195" s="16">
        <v>1159322</v>
      </c>
      <c r="D195" s="16"/>
      <c r="E195" s="16"/>
      <c r="F195" s="16">
        <v>1159322</v>
      </c>
      <c r="G195" s="16"/>
      <c r="H195" s="16"/>
      <c r="I195" s="16">
        <v>0</v>
      </c>
      <c r="J195" s="16"/>
    </row>
    <row r="196" spans="1:10" s="14" customFormat="1" ht="36" customHeight="1">
      <c r="A196" s="11" t="s">
        <v>6</v>
      </c>
      <c r="B196" s="2" t="s">
        <v>73</v>
      </c>
      <c r="C196" s="16">
        <v>11400</v>
      </c>
      <c r="D196" s="16"/>
      <c r="E196" s="16"/>
      <c r="F196" s="16"/>
      <c r="G196" s="16">
        <v>11400</v>
      </c>
      <c r="H196" s="16"/>
      <c r="I196" s="16">
        <v>0</v>
      </c>
      <c r="J196" s="16"/>
    </row>
    <row r="197" spans="1:10" s="14" customFormat="1" ht="36" customHeight="1">
      <c r="A197" s="11" t="s">
        <v>1</v>
      </c>
      <c r="B197" s="2" t="s">
        <v>52</v>
      </c>
      <c r="C197" s="16">
        <v>3132813</v>
      </c>
      <c r="D197" s="16"/>
      <c r="E197" s="16"/>
      <c r="F197" s="16"/>
      <c r="G197" s="16"/>
      <c r="H197" s="16">
        <v>3132813</v>
      </c>
      <c r="I197" s="16">
        <v>0</v>
      </c>
      <c r="J197" s="16"/>
    </row>
    <row r="198" spans="1:10" s="14" customFormat="1" ht="36" customHeight="1">
      <c r="A198" s="11" t="s">
        <v>15</v>
      </c>
      <c r="B198" s="2" t="s">
        <v>53</v>
      </c>
      <c r="C198" s="16">
        <v>0</v>
      </c>
      <c r="D198" s="16"/>
      <c r="E198" s="16"/>
      <c r="F198" s="16"/>
      <c r="G198" s="16"/>
      <c r="H198" s="16"/>
      <c r="I198" s="16">
        <v>0</v>
      </c>
      <c r="J198" s="16"/>
    </row>
    <row r="199" spans="1:10" s="14" customFormat="1" ht="38.25" customHeight="1">
      <c r="A199" s="11" t="s">
        <v>2</v>
      </c>
      <c r="B199" s="2" t="s">
        <v>113</v>
      </c>
      <c r="C199" s="16">
        <v>15601911</v>
      </c>
      <c r="D199" s="16"/>
      <c r="E199" s="16"/>
      <c r="F199" s="16"/>
      <c r="G199" s="16"/>
      <c r="H199" s="16"/>
      <c r="I199" s="16">
        <v>15601911</v>
      </c>
      <c r="J199" s="16"/>
    </row>
    <row r="200" spans="1:10" s="14" customFormat="1" ht="38.25" customHeight="1">
      <c r="A200" s="11" t="s">
        <v>3</v>
      </c>
      <c r="B200" s="2" t="s">
        <v>54</v>
      </c>
      <c r="C200" s="16">
        <v>0</v>
      </c>
      <c r="D200" s="16"/>
      <c r="E200" s="16"/>
      <c r="F200" s="16"/>
      <c r="G200" s="16"/>
      <c r="H200" s="16"/>
      <c r="I200" s="16">
        <v>0</v>
      </c>
      <c r="J200" s="16"/>
    </row>
    <row r="202" spans="2:10" ht="117.75" customHeight="1">
      <c r="B202" s="22" t="s">
        <v>209</v>
      </c>
      <c r="C202" s="22"/>
      <c r="D202" s="22"/>
      <c r="E202" s="22"/>
      <c r="F202" s="22"/>
      <c r="G202" s="22"/>
      <c r="H202" s="22"/>
      <c r="I202" s="22"/>
      <c r="J202" s="22"/>
    </row>
  </sheetData>
  <sheetProtection/>
  <mergeCells count="18">
    <mergeCell ref="A7:A8"/>
    <mergeCell ref="B7:B8"/>
    <mergeCell ref="D7:D8"/>
    <mergeCell ref="E7:E8"/>
    <mergeCell ref="F7:F8"/>
    <mergeCell ref="G7:G8"/>
    <mergeCell ref="I6:J6"/>
    <mergeCell ref="I7:I8"/>
    <mergeCell ref="B202:J202"/>
    <mergeCell ref="J7:J8"/>
    <mergeCell ref="H7:H8"/>
    <mergeCell ref="H1:J1"/>
    <mergeCell ref="H2:J2"/>
    <mergeCell ref="A1:B1"/>
    <mergeCell ref="A2:B2"/>
    <mergeCell ref="A4:J4"/>
    <mergeCell ref="A5:J5"/>
    <mergeCell ref="C7:C8"/>
  </mergeCells>
  <conditionalFormatting sqref="G14:J200">
    <cfRule type="expression" priority="57" dxfId="3" stopIfTrue="1">
      <formula>'38-CK'!#REF!=""</formula>
    </cfRule>
  </conditionalFormatting>
  <conditionalFormatting sqref="B14:B200">
    <cfRule type="expression" priority="101" dxfId="2" stopIfTrue="1">
      <formula>'38-CK'!#REF!&lt;&gt;""</formula>
    </cfRule>
    <cfRule type="expression" priority="102" dxfId="1" stopIfTrue="1">
      <formula>$B14=""</formula>
    </cfRule>
  </conditionalFormatting>
  <conditionalFormatting sqref="A14:A200">
    <cfRule type="expression" priority="103" dxfId="13" stopIfTrue="1">
      <formula>'38-CK'!#REF!&lt;&gt;""</formula>
    </cfRule>
  </conditionalFormatting>
  <printOptions/>
  <pageMargins left="0.4" right="0.18" top="0.25" bottom="0.25" header="0.17" footer="0.17"/>
  <pageSetup horizontalDpi="600" verticalDpi="600" orientation="landscape" paperSize="9" scale="6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HONG THUY</dc:creator>
  <cp:keywords/>
  <dc:description/>
  <cp:lastModifiedBy>Windows User</cp:lastModifiedBy>
  <cp:lastPrinted>2022-12-02T06:23:04Z</cp:lastPrinted>
  <dcterms:created xsi:type="dcterms:W3CDTF">2007-07-06T04:24:17Z</dcterms:created>
  <dcterms:modified xsi:type="dcterms:W3CDTF">2022-12-19T08:02:41Z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